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<sst xmlns="http://schemas.openxmlformats.org/spreadsheetml/2006/main" count="27" uniqueCount="24">
  <si>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t>Tabulka pro zpracování nabídkové ceny</t>
  </si>
  <si>
    <t>Kód druhu odpadu</t>
  </si>
  <si>
    <t>Název druhu odpadu</t>
  </si>
  <si>
    <t>Kategorie odpadu</t>
  </si>
  <si>
    <t>Přepokládaný objem v t/rok</t>
  </si>
  <si>
    <t>Cena za tunu v Kč bez DPH</t>
  </si>
  <si>
    <t>Název druhu kontejneru</t>
  </si>
  <si>
    <t>Nabídková cena celkem v Kč bez DPH</t>
  </si>
  <si>
    <t>Celková nabídková cena bez DPH za 1 rok plnění</t>
  </si>
  <si>
    <t>DPH 21 %</t>
  </si>
  <si>
    <t>Jiná rozpouštědla a směsi rozpouštědel</t>
  </si>
  <si>
    <t>N</t>
  </si>
  <si>
    <t>Odpady, na jejichž sběr a odstraňování jsou kladeny zvláštní požadavky s ohledem na prevenci infekce</t>
  </si>
  <si>
    <t>Chemikálie sestávající z nebezpečných látek nebo tyto látky obsahující</t>
  </si>
  <si>
    <t>Klinikbox 60 l</t>
  </si>
  <si>
    <t>Příloha č 3B</t>
  </si>
  <si>
    <t>Cena /ks v Kč bez DPH</t>
  </si>
  <si>
    <t>Nabídková cena v Kč bez DPH celkem</t>
  </si>
  <si>
    <t>Svoz a odstranění nebezpečného a komunálního odpadu pro SVÚ Jihlava (pracoviště Jihlava a pracoviště České Budějovice) - Nebezpečný odpad v lokalitě Rantířovská 93/20, 586 05 Jihlava</t>
  </si>
  <si>
    <t>Celková nabídková cena bez DPH za 3 roky plnění</t>
  </si>
  <si>
    <t>Celková nabídková cena včetně DPH za 3 roky plnění</t>
  </si>
  <si>
    <t>Roztoky ustalovačů</t>
  </si>
  <si>
    <t>Předpokládaný počet</t>
  </si>
  <si>
    <t>090104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</si>
</sst>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 topLeftCell="A4">
      <selection activeCell="A8" sqref="A8"/>
    </sheetView>
  </sheetViews>
  <sheetFormatPr defaultColWidth="9.140625" defaultRowHeight="15"/>
  <cols>
    <col min="1" max="1" width="14.8515625" style="1" customWidth="1"/>
    <col min="2" max="16384" width="9.140625" style="1" customWidth="1"/>
  </cols>
  <sheetData>
    <row r="1" spans="1:12" ht="15">
      <c r="A1" s="2" t="s">
        <v>0</v>
      </c>
      <c r="L1" s="2" t="s">
        <v>15</v>
      </c>
    </row>
    <row r="3" spans="1:14" ht="35.25" customHeight="1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5" spans="1:14" ht="50.25" customHeight="1">
      <c r="A5" s="3" t="s">
        <v>1</v>
      </c>
      <c r="B5" s="17" t="s">
        <v>2</v>
      </c>
      <c r="C5" s="17"/>
      <c r="D5" s="17"/>
      <c r="E5" s="17"/>
      <c r="F5" s="17"/>
      <c r="G5" s="17"/>
      <c r="H5" s="4" t="s">
        <v>3</v>
      </c>
      <c r="I5" s="18" t="s">
        <v>4</v>
      </c>
      <c r="J5" s="18"/>
      <c r="K5" s="19" t="s">
        <v>5</v>
      </c>
      <c r="L5" s="19"/>
      <c r="M5" s="24" t="s">
        <v>7</v>
      </c>
      <c r="N5" s="24"/>
    </row>
    <row r="6" spans="1:14" ht="20.1" customHeight="1">
      <c r="A6" s="6">
        <v>140603</v>
      </c>
      <c r="B6" s="13" t="s">
        <v>10</v>
      </c>
      <c r="C6" s="13"/>
      <c r="D6" s="13"/>
      <c r="E6" s="13"/>
      <c r="F6" s="13"/>
      <c r="G6" s="13"/>
      <c r="H6" s="6" t="s">
        <v>11</v>
      </c>
      <c r="I6" s="14">
        <v>2.34</v>
      </c>
      <c r="J6" s="14"/>
      <c r="K6" s="15">
        <v>0</v>
      </c>
      <c r="L6" s="15"/>
      <c r="M6" s="16">
        <f>I6*K6</f>
        <v>0</v>
      </c>
      <c r="N6" s="16"/>
    </row>
    <row r="7" spans="1:14" ht="30" customHeight="1">
      <c r="A7" s="25" t="s">
        <v>23</v>
      </c>
      <c r="B7" s="20" t="s">
        <v>21</v>
      </c>
      <c r="C7" s="20"/>
      <c r="D7" s="20"/>
      <c r="E7" s="20"/>
      <c r="F7" s="20"/>
      <c r="G7" s="20"/>
      <c r="H7" s="6" t="s">
        <v>11</v>
      </c>
      <c r="I7" s="14">
        <v>0.02</v>
      </c>
      <c r="J7" s="14"/>
      <c r="K7" s="15">
        <v>0</v>
      </c>
      <c r="L7" s="15"/>
      <c r="M7" s="21">
        <f>I7*K7</f>
        <v>0</v>
      </c>
      <c r="N7" s="22"/>
    </row>
    <row r="8" spans="1:14" ht="30" customHeight="1">
      <c r="A8" s="6">
        <v>180202</v>
      </c>
      <c r="B8" s="20" t="s">
        <v>12</v>
      </c>
      <c r="C8" s="20"/>
      <c r="D8" s="20"/>
      <c r="E8" s="20"/>
      <c r="F8" s="20"/>
      <c r="G8" s="20"/>
      <c r="H8" s="6" t="s">
        <v>11</v>
      </c>
      <c r="I8" s="14">
        <v>28.135</v>
      </c>
      <c r="J8" s="14"/>
      <c r="K8" s="15">
        <v>0</v>
      </c>
      <c r="L8" s="15"/>
      <c r="M8" s="21">
        <f>I8*K8</f>
        <v>0</v>
      </c>
      <c r="N8" s="22"/>
    </row>
    <row r="9" spans="1:14" ht="30" customHeight="1">
      <c r="A9" s="6">
        <v>180205</v>
      </c>
      <c r="B9" s="20" t="s">
        <v>13</v>
      </c>
      <c r="C9" s="20"/>
      <c r="D9" s="20"/>
      <c r="E9" s="20"/>
      <c r="F9" s="20"/>
      <c r="G9" s="20"/>
      <c r="H9" s="6" t="s">
        <v>11</v>
      </c>
      <c r="I9" s="14">
        <v>0.206</v>
      </c>
      <c r="J9" s="14"/>
      <c r="K9" s="15">
        <v>0</v>
      </c>
      <c r="L9" s="15"/>
      <c r="M9" s="21">
        <f>I9*K9</f>
        <v>0</v>
      </c>
      <c r="N9" s="22"/>
    </row>
    <row r="12" spans="1:14" ht="45" customHeight="1">
      <c r="A12" s="5"/>
      <c r="B12" s="17" t="s">
        <v>6</v>
      </c>
      <c r="C12" s="17"/>
      <c r="D12" s="17"/>
      <c r="E12" s="17"/>
      <c r="F12" s="17"/>
      <c r="G12" s="17"/>
      <c r="H12" s="4"/>
      <c r="I12" s="18" t="s">
        <v>22</v>
      </c>
      <c r="J12" s="18"/>
      <c r="K12" s="19" t="s">
        <v>16</v>
      </c>
      <c r="L12" s="19"/>
      <c r="M12" s="18" t="s">
        <v>17</v>
      </c>
      <c r="N12" s="18"/>
    </row>
    <row r="13" spans="1:14" ht="20.1" customHeight="1">
      <c r="A13" s="6"/>
      <c r="B13" s="13" t="s">
        <v>14</v>
      </c>
      <c r="C13" s="13"/>
      <c r="D13" s="13"/>
      <c r="E13" s="13"/>
      <c r="F13" s="13"/>
      <c r="G13" s="13"/>
      <c r="H13" s="6"/>
      <c r="I13" s="14">
        <v>500</v>
      </c>
      <c r="J13" s="14"/>
      <c r="K13" s="15">
        <v>0</v>
      </c>
      <c r="L13" s="15"/>
      <c r="M13" s="16">
        <f>I13*K13</f>
        <v>0</v>
      </c>
      <c r="N13" s="16"/>
    </row>
    <row r="14" ht="14.4" thickBot="1"/>
    <row r="15" spans="5:14" ht="20.1" customHeight="1" thickBot="1">
      <c r="E15" s="7" t="s">
        <v>8</v>
      </c>
      <c r="F15" s="8"/>
      <c r="G15" s="8"/>
      <c r="H15" s="8"/>
      <c r="I15" s="8"/>
      <c r="J15" s="8"/>
      <c r="K15" s="8"/>
      <c r="L15" s="8"/>
      <c r="M15" s="11">
        <f>M6+M7+M8+M9+M13</f>
        <v>0</v>
      </c>
      <c r="N15" s="12"/>
    </row>
    <row r="16" spans="5:14" ht="14.4" thickBot="1"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5:14" ht="20.1" customHeight="1" thickBot="1">
      <c r="E17" s="7" t="s">
        <v>19</v>
      </c>
      <c r="F17" s="8"/>
      <c r="G17" s="8"/>
      <c r="H17" s="8"/>
      <c r="I17" s="8"/>
      <c r="J17" s="8"/>
      <c r="K17" s="8"/>
      <c r="L17" s="8"/>
      <c r="M17" s="9">
        <f>M15*3</f>
        <v>0</v>
      </c>
      <c r="N17" s="10"/>
    </row>
    <row r="18" spans="5:14" ht="14.4" thickBot="1"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5:14" ht="20.1" customHeight="1" thickBot="1">
      <c r="E19" s="7" t="s">
        <v>9</v>
      </c>
      <c r="F19" s="8"/>
      <c r="G19" s="8"/>
      <c r="H19" s="8"/>
      <c r="I19" s="8"/>
      <c r="J19" s="8"/>
      <c r="K19" s="8"/>
      <c r="L19" s="8"/>
      <c r="M19" s="11">
        <f>M17/100*21</f>
        <v>0</v>
      </c>
      <c r="N19" s="12"/>
    </row>
    <row r="20" spans="5:14" ht="14.4" thickBot="1"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5:14" ht="20.1" customHeight="1" thickBot="1">
      <c r="E21" s="7" t="s">
        <v>20</v>
      </c>
      <c r="F21" s="8"/>
      <c r="G21" s="8"/>
      <c r="H21" s="8"/>
      <c r="I21" s="8"/>
      <c r="J21" s="8"/>
      <c r="K21" s="8"/>
      <c r="L21" s="8"/>
      <c r="M21" s="9">
        <f>M17+M19</f>
        <v>0</v>
      </c>
      <c r="N21" s="10"/>
    </row>
  </sheetData>
  <mergeCells count="37">
    <mergeCell ref="M6:N6"/>
    <mergeCell ref="M7:N7"/>
    <mergeCell ref="M8:N8"/>
    <mergeCell ref="M9:N9"/>
    <mergeCell ref="A3:N3"/>
    <mergeCell ref="B5:G5"/>
    <mergeCell ref="I5:J5"/>
    <mergeCell ref="K5:L5"/>
    <mergeCell ref="M5:N5"/>
    <mergeCell ref="B12:G12"/>
    <mergeCell ref="I12:J12"/>
    <mergeCell ref="K12:L12"/>
    <mergeCell ref="M12:N12"/>
    <mergeCell ref="I6:J6"/>
    <mergeCell ref="I7:J7"/>
    <mergeCell ref="I8:J8"/>
    <mergeCell ref="I9:J9"/>
    <mergeCell ref="K6:L6"/>
    <mergeCell ref="K7:L7"/>
    <mergeCell ref="K8:L8"/>
    <mergeCell ref="K9:L9"/>
    <mergeCell ref="B6:G6"/>
    <mergeCell ref="B7:G7"/>
    <mergeCell ref="B8:G8"/>
    <mergeCell ref="B9:G9"/>
    <mergeCell ref="B13:G13"/>
    <mergeCell ref="I13:J13"/>
    <mergeCell ref="K13:L13"/>
    <mergeCell ref="M13:N13"/>
    <mergeCell ref="E15:L15"/>
    <mergeCell ref="E17:L17"/>
    <mergeCell ref="E19:L19"/>
    <mergeCell ref="E21:L21"/>
    <mergeCell ref="M21:N21"/>
    <mergeCell ref="M15:N15"/>
    <mergeCell ref="M17:N17"/>
    <mergeCell ref="M19:N19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Wolfová</dc:creator>
  <cp:keywords/>
  <dc:description/>
  <cp:lastModifiedBy>Marcela Wolfová</cp:lastModifiedBy>
  <cp:lastPrinted>2017-05-02T12:04:45Z</cp:lastPrinted>
  <dcterms:created xsi:type="dcterms:W3CDTF">2017-03-28T09:29:59Z</dcterms:created>
  <dcterms:modified xsi:type="dcterms:W3CDTF">2020-07-15T12:27:23Z</dcterms:modified>
  <cp:category/>
  <cp:version/>
  <cp:contentType/>
  <cp:contentStatus/>
</cp:coreProperties>
</file>