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C:\Users\Uzivatel\Desktop\A_S CENAMI 1459-16 - Povodi Moravy - 2. etapa\F - Interier - nabytek\"/>
    </mc:Choice>
  </mc:AlternateContent>
  <xr:revisionPtr revIDLastSave="0" documentId="13_ncr:1_{26CE15D7-CE20-4E20-AA27-AC0120BC3FE0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Titulní list - VÝKAZ VÝMĚR" sheetId="2" r:id="rId1"/>
    <sheet name="3+4 NP" sheetId="1" r:id="rId2"/>
    <sheet name="3 NP" sheetId="3" r:id="rId3"/>
    <sheet name="4 NP" sheetId="4" r:id="rId4"/>
  </sheets>
  <externalReferences>
    <externalReference r:id="rId5"/>
    <externalReference r:id="rId6"/>
    <externalReference r:id="rId7"/>
    <externalReference r:id="rId8"/>
  </externalReferences>
  <definedNames>
    <definedName name="_PSV1">'[1]01 Komunikace'!#REF!</definedName>
    <definedName name="aaa">#REF!</definedName>
    <definedName name="ABCD">'[1]01 Komunikace'!#REF!</definedName>
    <definedName name="adresa_investora1" localSheetId="0">'Titulní list - VÝKAZ VÝMĚR'!$B$10</definedName>
    <definedName name="adresa_stavby" localSheetId="0">'Titulní list - VÝKAZ VÝMĚR'!$B$14</definedName>
    <definedName name="afterdetail_lua_rozpdph" localSheetId="0">#REF!</definedName>
    <definedName name="afterdetail_lua_rozpdph">#REF!</definedName>
    <definedName name="afterdetail_rozpocty_rkap">[2]Rozpočet!#REF!</definedName>
    <definedName name="BAC">#REF!</definedName>
    <definedName name="bbb">#REF!</definedName>
    <definedName name="beforeend_lua_rozpdph.Poznamka2.1" localSheetId="0">#REF!</definedName>
    <definedName name="beforeend_lua_rozpdph.Poznamka2.1">#REF!</definedName>
    <definedName name="beforefirmy_rozpocty_pozn.Poznamka2" localSheetId="0">#REF!</definedName>
    <definedName name="beforefirmy_rozpocty_pozn.Poznamka2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>[2]Rozpočet!#REF!</definedName>
    <definedName name="body_rozpocty_rozpocty" localSheetId="0">#REF!</definedName>
    <definedName name="body_rozpocty_rozpocty">#REF!</definedName>
    <definedName name="body_rozpocty_rpolozky">[2]Rozpočet!#REF!</definedName>
    <definedName name="body_rozpocty_rpolozky.Poznamka2">[2]Rozpočet!#REF!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'[1]01 Komunikace'!#REF!</definedName>
    <definedName name="eee">#REF!</definedName>
    <definedName name="end_lua_rozpdph" localSheetId="0">#REF!</definedName>
    <definedName name="end_lua_rozpdph">#REF!</definedName>
    <definedName name="end_rozpocty_rozpocty">[2]Rozpočet!#REF!</definedName>
    <definedName name="Excel_BuiltIn_Print_Area_1_1">#REF!</definedName>
    <definedName name="Excel_BuiltIn_Print_Titles_1_1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ggg">#REF!</definedName>
    <definedName name="hh">#REF!</definedName>
    <definedName name="HSV">#REF!</definedName>
    <definedName name="HSV0">'[1]01 Komunikace'!#REF!</definedName>
    <definedName name="HZS">#REF!</definedName>
    <definedName name="HZS0">'[1]01 Komunikace'!#REF!</definedName>
    <definedName name="JKSO">#REF!</definedName>
    <definedName name="kk">#REF!</definedName>
    <definedName name="kkkkk">'[1]01 Komunikace'!#REF!</definedName>
    <definedName name="ll">#REF!</definedName>
    <definedName name="MJ">#REF!</definedName>
    <definedName name="mm">'[1]01 Komunikace'!#REF!</definedName>
    <definedName name="Mont">#REF!</definedName>
    <definedName name="Montaz0">'[1]01 Komunikace'!#REF!</definedName>
    <definedName name="nazev_akce" localSheetId="0">'Titulní list - VÝKAZ VÝMĚR'!$C$11</definedName>
    <definedName name="NazevDilu">#REF!</definedName>
    <definedName name="nazevobjektu">#REF!</definedName>
    <definedName name="nazevstavby">#REF!</definedName>
    <definedName name="_xlnm.Print_Titles" localSheetId="1">'3+4 NP'!$1:$3</definedName>
    <definedName name="nnn">'[3]Krycí list'!$C$7</definedName>
    <definedName name="nnnnn">'[4]Krycí list'!$C$5</definedName>
    <definedName name="Objednatel">#REF!</definedName>
    <definedName name="_xlnm.Print_Area" localSheetId="1">'3+4 NP'!$A$1:$AE$71</definedName>
    <definedName name="_xlnm.Print_Area" localSheetId="0">'Titulní list - VÝKAZ VÝMĚR'!$A$1:$P$31</definedName>
    <definedName name="PocetMJ">#REF!</definedName>
    <definedName name="Poznamka">#REF!</definedName>
    <definedName name="Projektant">#REF!</definedName>
    <definedName name="PSV">#REF!</definedName>
    <definedName name="PSV0">'[1]01 Komunikace'!#REF!</definedName>
    <definedName name="qq">#REF!</definedName>
    <definedName name="SazbaDPH1">#REF!</definedName>
    <definedName name="SazbaDPH2">#REF!</definedName>
    <definedName name="sss">#REF!</definedName>
    <definedName name="stupen_PD_cislo" localSheetId="0">'Titulní list - VÝKAZ VÝMĚR'!$D$28</definedName>
    <definedName name="stupen_projektu" localSheetId="0">'Titulní list - VÝKAZ VÝMĚR'!$B$22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>[2]Rozpočet!#REF!</definedName>
    <definedName name="Typ">'[1]01 Komunikace'!#REF!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vv">'[3]Krycí list'!$A$5</definedName>
    <definedName name="xx">'[4]Krycí list'!$A$5</definedName>
    <definedName name="xxx">'[3]Krycí list'!$C$5</definedName>
    <definedName name="xxxx">'[1]01 Komunikace'!#REF!</definedName>
    <definedName name="Zakazka">#REF!</definedName>
    <definedName name="Zaklad22">#REF!</definedName>
    <definedName name="Zaklad5">#REF!</definedName>
    <definedName name="Zhotovitel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55" i="4" l="1"/>
  <c r="AC52" i="4"/>
  <c r="AE49" i="4"/>
  <c r="AC49" i="4"/>
  <c r="AC48" i="4"/>
  <c r="AE48" i="4" s="1"/>
  <c r="AE46" i="4"/>
  <c r="AC46" i="4"/>
  <c r="AC45" i="4"/>
  <c r="AE45" i="4" s="1"/>
  <c r="AE43" i="4"/>
  <c r="AC43" i="4"/>
  <c r="AC42" i="4"/>
  <c r="AE42" i="4" s="1"/>
  <c r="AE41" i="4"/>
  <c r="AC41" i="4"/>
  <c r="AC39" i="4"/>
  <c r="AE39" i="4" s="1"/>
  <c r="AE38" i="4"/>
  <c r="AC38" i="4"/>
  <c r="AC37" i="4"/>
  <c r="AE37" i="4" s="1"/>
  <c r="AE35" i="4"/>
  <c r="AC35" i="4"/>
  <c r="AC33" i="4"/>
  <c r="AE33" i="4" s="1"/>
  <c r="AE32" i="4"/>
  <c r="AC32" i="4"/>
  <c r="AC31" i="4"/>
  <c r="AE31" i="4" s="1"/>
  <c r="AE29" i="4"/>
  <c r="AC29" i="4"/>
  <c r="AC27" i="4"/>
  <c r="AE27" i="4" s="1"/>
  <c r="AE26" i="4"/>
  <c r="AC26" i="4"/>
  <c r="AC25" i="4"/>
  <c r="AE25" i="4" s="1"/>
  <c r="AE24" i="4"/>
  <c r="AC24" i="4"/>
  <c r="AC23" i="4"/>
  <c r="AE23" i="4" s="1"/>
  <c r="AE22" i="4"/>
  <c r="AC22" i="4"/>
  <c r="AC21" i="4"/>
  <c r="AE21" i="4" s="1"/>
  <c r="AE20" i="4"/>
  <c r="AC20" i="4"/>
  <c r="AC18" i="4"/>
  <c r="AE18" i="4" s="1"/>
  <c r="AE17" i="4"/>
  <c r="AC17" i="4"/>
  <c r="AC16" i="4"/>
  <c r="AE16" i="4" s="1"/>
  <c r="AE15" i="4"/>
  <c r="AC15" i="4"/>
  <c r="AC14" i="4"/>
  <c r="AE14" i="4" s="1"/>
  <c r="AE13" i="4"/>
  <c r="AC13" i="4"/>
  <c r="AC12" i="4"/>
  <c r="AE12" i="4" s="1"/>
  <c r="AE11" i="4"/>
  <c r="AC11" i="4"/>
  <c r="AC10" i="4"/>
  <c r="AE10" i="4" s="1"/>
  <c r="AE9" i="4"/>
  <c r="AC9" i="4"/>
  <c r="AC8" i="4"/>
  <c r="AE8" i="4" s="1"/>
  <c r="AE7" i="4"/>
  <c r="AC7" i="4"/>
  <c r="AC6" i="4"/>
  <c r="AE6" i="4" s="1"/>
  <c r="AC55" i="3"/>
  <c r="AC52" i="3"/>
  <c r="AC49" i="3"/>
  <c r="AE49" i="3" s="1"/>
  <c r="AE48" i="3"/>
  <c r="AC48" i="3"/>
  <c r="AE46" i="3"/>
  <c r="AC46" i="3"/>
  <c r="AC45" i="3"/>
  <c r="AE45" i="3" s="1"/>
  <c r="AC43" i="3"/>
  <c r="AE43" i="3" s="1"/>
  <c r="AE42" i="3"/>
  <c r="AC42" i="3"/>
  <c r="AE41" i="3"/>
  <c r="AC41" i="3"/>
  <c r="AC39" i="3"/>
  <c r="AE39" i="3" s="1"/>
  <c r="AC38" i="3"/>
  <c r="AE38" i="3" s="1"/>
  <c r="AE37" i="3"/>
  <c r="AC37" i="3"/>
  <c r="AE35" i="3"/>
  <c r="AC35" i="3"/>
  <c r="AC33" i="3"/>
  <c r="AE33" i="3" s="1"/>
  <c r="AC32" i="3"/>
  <c r="AE32" i="3" s="1"/>
  <c r="AE31" i="3"/>
  <c r="AC31" i="3"/>
  <c r="AE29" i="3"/>
  <c r="AC29" i="3"/>
  <c r="AC27" i="3"/>
  <c r="AE27" i="3" s="1"/>
  <c r="AC26" i="3"/>
  <c r="AE26" i="3" s="1"/>
  <c r="AE25" i="3"/>
  <c r="AC25" i="3"/>
  <c r="AE24" i="3"/>
  <c r="AC24" i="3"/>
  <c r="AC23" i="3"/>
  <c r="AE23" i="3" s="1"/>
  <c r="AC22" i="3"/>
  <c r="AE22" i="3" s="1"/>
  <c r="AE21" i="3"/>
  <c r="AC21" i="3"/>
  <c r="AE20" i="3"/>
  <c r="AC20" i="3"/>
  <c r="AC18" i="3"/>
  <c r="AE18" i="3" s="1"/>
  <c r="AC17" i="3"/>
  <c r="AE17" i="3" s="1"/>
  <c r="AE16" i="3"/>
  <c r="AC16" i="3"/>
  <c r="AE15" i="3"/>
  <c r="AC15" i="3"/>
  <c r="AC14" i="3"/>
  <c r="AE14" i="3" s="1"/>
  <c r="AC13" i="3"/>
  <c r="AE13" i="3" s="1"/>
  <c r="AE12" i="3"/>
  <c r="AC12" i="3"/>
  <c r="AE11" i="3"/>
  <c r="AC11" i="3"/>
  <c r="AC10" i="3"/>
  <c r="AE10" i="3" s="1"/>
  <c r="AC9" i="3"/>
  <c r="AE9" i="3" s="1"/>
  <c r="AE8" i="3"/>
  <c r="AC8" i="3"/>
  <c r="AE7" i="3"/>
  <c r="AC7" i="3"/>
  <c r="AC6" i="3"/>
  <c r="AE6" i="3" s="1"/>
  <c r="AC55" i="1"/>
  <c r="AC52" i="1"/>
  <c r="AC49" i="1"/>
  <c r="AE49" i="1" s="1"/>
  <c r="AC48" i="1"/>
  <c r="AE48" i="1" s="1"/>
  <c r="AC46" i="1"/>
  <c r="AE46" i="1" s="1"/>
  <c r="AE45" i="1"/>
  <c r="AC45" i="1"/>
  <c r="AC43" i="1"/>
  <c r="AE43" i="1" s="1"/>
  <c r="AC42" i="1"/>
  <c r="AE42" i="1" s="1"/>
  <c r="AC41" i="1"/>
  <c r="AE41" i="1" s="1"/>
  <c r="AE39" i="1"/>
  <c r="AC39" i="1"/>
  <c r="AC38" i="1"/>
  <c r="AE38" i="1" s="1"/>
  <c r="AC37" i="1"/>
  <c r="AE37" i="1" s="1"/>
  <c r="AC35" i="1"/>
  <c r="AE35" i="1" s="1"/>
  <c r="AE33" i="1"/>
  <c r="AC33" i="1"/>
  <c r="AC32" i="1"/>
  <c r="AE32" i="1" s="1"/>
  <c r="AC31" i="1"/>
  <c r="AE31" i="1" s="1"/>
  <c r="AC29" i="1"/>
  <c r="AE29" i="1" s="1"/>
  <c r="AE27" i="1"/>
  <c r="AC27" i="1"/>
  <c r="AC26" i="1"/>
  <c r="AE26" i="1" s="1"/>
  <c r="AC25" i="1"/>
  <c r="AE25" i="1" s="1"/>
  <c r="AC24" i="1"/>
  <c r="AE24" i="1" s="1"/>
  <c r="AE23" i="1"/>
  <c r="AC23" i="1"/>
  <c r="AC22" i="1"/>
  <c r="AE22" i="1" s="1"/>
  <c r="AC21" i="1"/>
  <c r="AE21" i="1" s="1"/>
  <c r="AC20" i="1"/>
  <c r="AE20" i="1" s="1"/>
  <c r="AE18" i="1"/>
  <c r="AC18" i="1"/>
  <c r="AC17" i="1"/>
  <c r="AE17" i="1" s="1"/>
  <c r="AC16" i="1"/>
  <c r="AE16" i="1" s="1"/>
  <c r="AC15" i="1"/>
  <c r="AE15" i="1" s="1"/>
  <c r="AE14" i="1"/>
  <c r="AC14" i="1"/>
  <c r="AC13" i="1"/>
  <c r="AE13" i="1" s="1"/>
  <c r="AC12" i="1"/>
  <c r="AE12" i="1" s="1"/>
  <c r="AC11" i="1"/>
  <c r="AE11" i="1" s="1"/>
  <c r="AE10" i="1"/>
  <c r="AC10" i="1"/>
  <c r="AC9" i="1"/>
  <c r="AE9" i="1" s="1"/>
  <c r="AC8" i="1"/>
  <c r="AE8" i="1" s="1"/>
  <c r="AC7" i="1"/>
  <c r="AE7" i="1" s="1"/>
  <c r="AE6" i="1"/>
  <c r="AC6" i="1"/>
  <c r="AE52" i="3" l="1"/>
  <c r="AE53" i="3" s="1"/>
  <c r="AE55" i="3" s="1"/>
  <c r="AE52" i="4"/>
  <c r="AE52" i="1"/>
  <c r="AE53" i="4" l="1"/>
  <c r="AE55" i="4" s="1"/>
  <c r="AE53" i="1"/>
  <c r="AE55" i="1" s="1"/>
</calcChain>
</file>

<file path=xl/sharedStrings.xml><?xml version="1.0" encoding="utf-8"?>
<sst xmlns="http://schemas.openxmlformats.org/spreadsheetml/2006/main" count="383" uniqueCount="131">
  <si>
    <t>NÁZEV PRVKU</t>
  </si>
  <si>
    <t>CENA CELKEM</t>
  </si>
  <si>
    <t>pol.</t>
  </si>
  <si>
    <t>UMÍSTĚNÍ</t>
  </si>
  <si>
    <t>POČET KS CELKEM</t>
  </si>
  <si>
    <t>CENA /KS/BM</t>
  </si>
  <si>
    <t>MONTÁŽE CELKEM</t>
  </si>
  <si>
    <t>CENA CELKEM BEZ DPH</t>
  </si>
  <si>
    <t>S.01</t>
  </si>
  <si>
    <t>S.02</t>
  </si>
  <si>
    <t>S.03</t>
  </si>
  <si>
    <t>S.05</t>
  </si>
  <si>
    <t>STŮL PRACOVNÍ ROHOVÝ</t>
  </si>
  <si>
    <t>S.07</t>
  </si>
  <si>
    <t>STŮL PRACOVNÍ KONFERENČNÍ MODUL</t>
  </si>
  <si>
    <t>S.11</t>
  </si>
  <si>
    <t>KONTEJNER MOBILNÍ</t>
  </si>
  <si>
    <t>S.12</t>
  </si>
  <si>
    <t>S.13</t>
  </si>
  <si>
    <t>S.14</t>
  </si>
  <si>
    <t>S.15</t>
  </si>
  <si>
    <t>PARAVAN ZÁVĚSNÝ PROGRAM</t>
  </si>
  <si>
    <t>R.20</t>
  </si>
  <si>
    <t>R.21</t>
  </si>
  <si>
    <t>STŮL JEDNACÍ 2.000/800</t>
  </si>
  <si>
    <t>Š.31</t>
  </si>
  <si>
    <t>Š.32</t>
  </si>
  <si>
    <t>ŠATNÍ BOX 1.200/2.950(2.700)</t>
  </si>
  <si>
    <t>ŠATNÍ BOX    800/2.950(2.700)</t>
  </si>
  <si>
    <t>Š.33</t>
  </si>
  <si>
    <t>VĚŠÁKOVÁ DESKA</t>
  </si>
  <si>
    <t>K.51</t>
  </si>
  <si>
    <t>ŽIDLE KANCELÁŘSKÁ PRACOVNÍ</t>
  </si>
  <si>
    <t>ŽIDLE KANCELÁŘSKÁ PŘÍSEDÍCÍ</t>
  </si>
  <si>
    <t>Ž.01</t>
  </si>
  <si>
    <t>Ž.02</t>
  </si>
  <si>
    <t>STŮL KUCHYŇSKÝ</t>
  </si>
  <si>
    <t>ŽIDLE KUCHYŇSKÁ</t>
  </si>
  <si>
    <t>K 53</t>
  </si>
  <si>
    <t>Ž.11</t>
  </si>
  <si>
    <t>KUCHYŇKA kpl</t>
  </si>
  <si>
    <t>VÝKRES</t>
  </si>
  <si>
    <t>Povodí Moravy s.p., Dřevařská 11, 602 00 Brno</t>
  </si>
  <si>
    <t>Dřevařská 11, 602 00 Brno</t>
  </si>
  <si>
    <t>DOKUMENTACE PRO PROVÁDĚNÍ STAVEBY</t>
  </si>
  <si>
    <t>(dokumentace dle přílohy č. 6 vyhlášky č. 499/2006 Sb.)</t>
  </si>
  <si>
    <t>Vypracoval:</t>
  </si>
  <si>
    <t>Zakázkové číslo:</t>
  </si>
  <si>
    <t>Archivní číslo:</t>
  </si>
  <si>
    <t>F - INTERIÉR - NÁBYTEK</t>
  </si>
  <si>
    <t>Ing.arch. Pavel Matoušek</t>
  </si>
  <si>
    <t>CELKEM</t>
  </si>
  <si>
    <t>INTERIÉR - NÁBYTEK - ROZPOČET</t>
  </si>
  <si>
    <t>STŮL PRACOVNÍ  1.800/750 (800)</t>
  </si>
  <si>
    <t xml:space="preserve">STŮL PRACOVNÍ  1.800/600 </t>
  </si>
  <si>
    <t>STŮL PRACOVNÍ   2.100/750 (800)</t>
  </si>
  <si>
    <t>R.20.A</t>
  </si>
  <si>
    <t>UZAMYKATELNÁ DVÍŘKA</t>
  </si>
  <si>
    <t>R.21.A</t>
  </si>
  <si>
    <t xml:space="preserve">UZAMYKATELNÁ DVÍŘKA </t>
  </si>
  <si>
    <t>SKŘÍŇ ŠATNÍ 800/400/2.000</t>
  </si>
  <si>
    <t>REGÁLOVÝ ORGANIZÉR do modulu 800</t>
  </si>
  <si>
    <t>SEZNAM ATYPŮ:</t>
  </si>
  <si>
    <t>R.21,. R.21.A, R.22, R.22.A</t>
  </si>
  <si>
    <t>PARAVAN 1.500 - 1.800, SW LIŠTY 1 strana</t>
  </si>
  <si>
    <t>PARAVAN 1.500 - 1.800, SW LIŠTY 2 strany</t>
  </si>
  <si>
    <t xml:space="preserve">STŮL PRACOVNÍ  1200/600 </t>
  </si>
  <si>
    <t>STŮL PRACOVNÍ     900-1.200/750 (800)</t>
  </si>
  <si>
    <t>skříňka za dveřmi doměrek (šířka)</t>
  </si>
  <si>
    <t>skříňka u posuvných dveří v.1.560, spodní dvířka</t>
  </si>
  <si>
    <t>R.21,. R.21.A</t>
  </si>
  <si>
    <t>skříňka doměrek (výška) dvířka na celou výšku</t>
  </si>
  <si>
    <t>PARAVAN 750 - 800, SW LIŠTY 2 strany</t>
  </si>
  <si>
    <t>REGÁLOVÁ SKŘÍŇKA 5x typové provedení (800/400/725)</t>
  </si>
  <si>
    <t>REGÁLOVÁ SKŘÍŇKA 2x atyp. provedení - hloubka 600 namísto 400</t>
  </si>
  <si>
    <t>3. NP</t>
  </si>
  <si>
    <t>S.04</t>
  </si>
  <si>
    <t>F.2.01</t>
  </si>
  <si>
    <t>S.06</t>
  </si>
  <si>
    <t>F.2.02</t>
  </si>
  <si>
    <t>F.2.03</t>
  </si>
  <si>
    <t>F.2.04</t>
  </si>
  <si>
    <t>F.2.05</t>
  </si>
  <si>
    <t>S.16</t>
  </si>
  <si>
    <t xml:space="preserve">POLIČKA </t>
  </si>
  <si>
    <t>F.2.05-6</t>
  </si>
  <si>
    <t>F.2.07</t>
  </si>
  <si>
    <t>F.2.08</t>
  </si>
  <si>
    <t>F.2.09</t>
  </si>
  <si>
    <t>F.2.10</t>
  </si>
  <si>
    <t>R.22.</t>
  </si>
  <si>
    <t>R.22.A</t>
  </si>
  <si>
    <t>R.23</t>
  </si>
  <si>
    <t>R.30</t>
  </si>
  <si>
    <t>S.20</t>
  </si>
  <si>
    <t>F.2.11</t>
  </si>
  <si>
    <t>F.2.12</t>
  </si>
  <si>
    <t>F.2.13</t>
  </si>
  <si>
    <t>F.2.14</t>
  </si>
  <si>
    <t>O.01</t>
  </si>
  <si>
    <t>OBKLAD STĚN SPSPECIÁLNÍ</t>
  </si>
  <si>
    <t>O.02</t>
  </si>
  <si>
    <t>OBLOŽKY DVEŘÍ (předepsaná cena 8.000)</t>
  </si>
  <si>
    <t>308A</t>
  </si>
  <si>
    <t>KUCHYŇKA PROTEKTOR STĚNY</t>
  </si>
  <si>
    <t>4. NP</t>
  </si>
  <si>
    <t>KOMPLETACE ELEKTRO (ZÁSUVKY, VYPÍNAČE)</t>
  </si>
  <si>
    <t>REVIZE ELEKTRO (ZÁSUVKY, VYPÍNAČE)</t>
  </si>
  <si>
    <t>KARTOTÉKOVÉ POŘADAČE (mimo katalog)</t>
  </si>
  <si>
    <t>viz technická zpráva</t>
  </si>
  <si>
    <t>m.č. 306</t>
  </si>
  <si>
    <t>R.21A</t>
  </si>
  <si>
    <t>m.č. 312</t>
  </si>
  <si>
    <t>skříňka vedle šatního boxu doměrek (šířka)</t>
  </si>
  <si>
    <t>REGÁL HORNÍ   800/400/650</t>
  </si>
  <si>
    <t>REGÁL SPODNÍ 800/400/2.050 (vč.soklu)</t>
  </si>
  <si>
    <t>REGÁLOVÁ SKŘÍŇKA 800/400/725 (vč. soklu)</t>
  </si>
  <si>
    <t>3 + 4. NP</t>
  </si>
  <si>
    <t>Brno,červen 2020</t>
  </si>
  <si>
    <t>REKONSTRUKCE BUDOVY ŘEDITELSTVÍ STÁTNÍHO PODNIKU POVODÍ MORAVY,S.P.</t>
  </si>
  <si>
    <t xml:space="preserve"> – 2. ETAPA</t>
  </si>
  <si>
    <t>VÝKAZ VÝMĚR</t>
  </si>
  <si>
    <t>u 2 ks R.21 budou dvířka R.21A na celou výšku skříně R.21</t>
  </si>
  <si>
    <t>R.21, R.21.A, R.22, R.22.A</t>
  </si>
  <si>
    <t xml:space="preserve">m.č. 308 </t>
  </si>
  <si>
    <t>R.21, R.21.A</t>
  </si>
  <si>
    <t>R.20, R 20.A</t>
  </si>
  <si>
    <t>m.č..308a</t>
  </si>
  <si>
    <t xml:space="preserve">2 skříňky na sobě, spodní: s dvířky, bez horní krycí desky, horní: bez soklu a dvířek  </t>
  </si>
  <si>
    <t>m.č. 403</t>
  </si>
  <si>
    <t>m.č..319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</si>
</sst>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K_č_-;\-* #,##0\ _K_č_-;_-* &quot;-&quot;\ _K_č_-;_-@_-"/>
    <numFmt numFmtId="165" formatCode="_-* #,##0.00\ _K_č_-;\-* #,##0.00\ _K_č_-;_-* &quot;-&quot;??\ _K_č_-;_-@_-"/>
    <numFmt numFmtId="166" formatCode="0.000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12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Helv"/>
    </font>
    <font>
      <b/>
      <sz val="15"/>
      <color indexed="5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1"/>
      <color indexed="10"/>
      <name val="Calibri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">
    <xf numFmtId="0" fontId="0" fillId="0" borderId="0"/>
    <xf numFmtId="0" fontId="23" fillId="0" borderId="0"/>
    <xf numFmtId="0" fontId="24" fillId="0" borderId="0"/>
    <xf numFmtId="0" fontId="25" fillId="0" borderId="0"/>
    <xf numFmtId="0" fontId="24" fillId="0" borderId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16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17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0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21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20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24" borderId="0" applyNumberFormat="0" applyBorder="0" applyAlignment="0" applyProtection="0"/>
    <xf numFmtId="0" fontId="1" fillId="5" borderId="0" applyNumberFormat="0" applyBorder="0" applyAlignment="0" applyProtection="0"/>
    <xf numFmtId="0" fontId="1" fillId="25" borderId="0" applyNumberFormat="0" applyBorder="0" applyAlignment="0" applyProtection="0"/>
    <xf numFmtId="0" fontId="7" fillId="2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21" borderId="0" applyNumberFormat="0" applyBorder="0" applyAlignment="0" applyProtection="0"/>
    <xf numFmtId="0" fontId="7" fillId="10" borderId="0" applyNumberFormat="0" applyBorder="0" applyAlignment="0" applyProtection="0"/>
    <xf numFmtId="0" fontId="7" fillId="25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2" borderId="0" applyNumberFormat="0" applyBorder="0" applyAlignment="0" applyProtection="0"/>
    <xf numFmtId="0" fontId="7" fillId="33" borderId="0" applyNumberFormat="0" applyBorder="0" applyAlignment="0" applyProtection="0"/>
    <xf numFmtId="0" fontId="7" fillId="26" borderId="0" applyNumberFormat="0" applyBorder="0" applyAlignment="0" applyProtection="0"/>
    <xf numFmtId="0" fontId="7" fillId="10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2" fillId="0" borderId="1" applyNumberFormat="0" applyFill="0" applyAlignment="0" applyProtection="0"/>
    <xf numFmtId="0" fontId="2" fillId="0" borderId="2" applyNumberFormat="0" applyFill="0" applyAlignment="0" applyProtection="0"/>
    <xf numFmtId="165" fontId="24" fillId="0" borderId="0" applyFont="0" applyFill="0" applyBorder="0" applyAlignment="0" applyProtection="0"/>
    <xf numFmtId="0" fontId="8" fillId="1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9" fillId="36" borderId="3" applyNumberFormat="0" applyAlignment="0" applyProtection="0"/>
    <xf numFmtId="0" fontId="9" fillId="37" borderId="3" applyNumberFormat="0" applyAlignment="0" applyProtection="0"/>
    <xf numFmtId="0" fontId="27" fillId="0" borderId="4" applyNumberFormat="0" applyFill="0" applyAlignment="0" applyProtection="0"/>
    <xf numFmtId="0" fontId="26" fillId="0" borderId="5" applyNumberFormat="0" applyFill="0" applyAlignment="0" applyProtection="0"/>
    <xf numFmtId="0" fontId="29" fillId="0" borderId="6" applyNumberFormat="0" applyFill="0" applyAlignment="0" applyProtection="0"/>
    <xf numFmtId="0" fontId="28" fillId="0" borderId="7" applyNumberFormat="0" applyFill="0" applyAlignment="0" applyProtection="0"/>
    <xf numFmtId="0" fontId="31" fillId="0" borderId="8" applyNumberFormat="0" applyFill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19" borderId="0" applyNumberFormat="0" applyBorder="0" applyAlignment="0" applyProtection="0"/>
    <xf numFmtId="0" fontId="10" fillId="38" borderId="0" applyNumberFormat="0" applyBorder="0" applyAlignment="0" applyProtection="0"/>
    <xf numFmtId="0" fontId="10" fillId="19" borderId="0" applyNumberFormat="0" applyBorder="0" applyAlignment="0" applyProtection="0"/>
    <xf numFmtId="0" fontId="24" fillId="0" borderId="0"/>
    <xf numFmtId="0" fontId="24" fillId="0" borderId="0"/>
    <xf numFmtId="0" fontId="3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6" fillId="0" borderId="0"/>
    <xf numFmtId="0" fontId="37" fillId="0" borderId="10">
      <alignment horizontal="center" vertical="center" wrapText="1"/>
    </xf>
    <xf numFmtId="0" fontId="35" fillId="5" borderId="11" applyNumberFormat="0" applyFont="0" applyAlignment="0" applyProtection="0"/>
    <xf numFmtId="0" fontId="24" fillId="39" borderId="11" applyNumberFormat="0" applyAlignment="0" applyProtection="0"/>
    <xf numFmtId="0" fontId="24" fillId="5" borderId="11" applyNumberFormat="0" applyFont="0" applyAlignment="0" applyProtection="0"/>
    <xf numFmtId="0" fontId="13" fillId="0" borderId="13" applyNumberFormat="0" applyFill="0" applyAlignment="0" applyProtection="0"/>
    <xf numFmtId="0" fontId="11" fillId="0" borderId="12" applyNumberFormat="0" applyFill="0" applyAlignment="0" applyProtection="0"/>
    <xf numFmtId="0" fontId="12" fillId="2" borderId="0" applyNumberFormat="0" applyBorder="0" applyAlignment="0" applyProtection="0"/>
    <xf numFmtId="0" fontId="12" fillId="13" borderId="0" applyNumberFormat="0" applyBorder="0" applyAlignment="0" applyProtection="0"/>
    <xf numFmtId="0" fontId="12" fillId="7" borderId="0" applyNumberFormat="0" applyBorder="0" applyAlignment="0" applyProtection="0"/>
    <xf numFmtId="0" fontId="25" fillId="0" borderId="0"/>
    <xf numFmtId="0" fontId="25" fillId="0" borderId="0"/>
    <xf numFmtId="0" fontId="13" fillId="0" borderId="0" applyNumberFormat="0" applyFill="0" applyBorder="0" applyAlignment="0" applyProtection="0"/>
    <xf numFmtId="0" fontId="14" fillId="19" borderId="14" applyNumberFormat="0" applyAlignment="0" applyProtection="0"/>
    <xf numFmtId="0" fontId="14" fillId="17" borderId="14" applyNumberFormat="0" applyAlignment="0" applyProtection="0"/>
    <xf numFmtId="0" fontId="14" fillId="3" borderId="14" applyNumberFormat="0" applyAlignment="0" applyProtection="0"/>
    <xf numFmtId="0" fontId="38" fillId="4" borderId="14" applyNumberFormat="0" applyAlignment="0" applyProtection="0"/>
    <xf numFmtId="0" fontId="15" fillId="40" borderId="14" applyNumberFormat="0" applyAlignment="0" applyProtection="0"/>
    <xf numFmtId="0" fontId="15" fillId="18" borderId="14" applyNumberFormat="0" applyAlignment="0" applyProtection="0"/>
    <xf numFmtId="0" fontId="16" fillId="4" borderId="15" applyNumberFormat="0" applyAlignment="0" applyProtection="0"/>
    <xf numFmtId="0" fontId="16" fillId="40" borderId="15" applyNumberFormat="0" applyAlignment="0" applyProtection="0"/>
    <xf numFmtId="0" fontId="16" fillId="18" borderId="15" applyNumberFormat="0" applyAlignment="0" applyProtection="0"/>
    <xf numFmtId="0" fontId="17" fillId="0" borderId="0" applyNumberFormat="0" applyFill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30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25" borderId="0" applyNumberFormat="0" applyBorder="0" applyAlignment="0" applyProtection="0"/>
    <xf numFmtId="0" fontId="7" fillId="46" borderId="0" applyNumberFormat="0" applyBorder="0" applyAlignment="0" applyProtection="0"/>
    <xf numFmtId="0" fontId="7" fillId="27" borderId="0" applyNumberFormat="0" applyBorder="0" applyAlignment="0" applyProtection="0"/>
    <xf numFmtId="0" fontId="7" fillId="47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26" borderId="0" applyNumberFormat="0" applyBorder="0" applyAlignment="0" applyProtection="0"/>
    <xf numFmtId="0" fontId="7" fillId="33" borderId="0" applyNumberFormat="0" applyBorder="0" applyAlignment="0" applyProtection="0"/>
    <xf numFmtId="0" fontId="7" fillId="45" borderId="0" applyNumberFormat="0" applyBorder="0" applyAlignment="0" applyProtection="0"/>
    <xf numFmtId="0" fontId="7" fillId="48" borderId="0" applyNumberFormat="0" applyBorder="0" applyAlignment="0" applyProtection="0"/>
    <xf numFmtId="0" fontId="7" fillId="30" borderId="0" applyNumberFormat="0" applyBorder="0" applyAlignment="0" applyProtection="0"/>
  </cellStyleXfs>
  <cellXfs count="104">
    <xf numFmtId="0" fontId="0" fillId="0" borderId="0" xfId="0"/>
    <xf numFmtId="164" fontId="0" fillId="0" borderId="16" xfId="0" applyNumberFormat="1" applyBorder="1" applyAlignment="1">
      <alignment vertical="center" wrapText="1"/>
    </xf>
    <xf numFmtId="165" fontId="0" fillId="0" borderId="16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17" xfId="0" applyFont="1" applyBorder="1" applyAlignment="1">
      <alignment horizontal="center" vertical="center" wrapText="1"/>
    </xf>
    <xf numFmtId="164" fontId="21" fillId="0" borderId="17" xfId="0" applyNumberFormat="1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5" fontId="18" fillId="0" borderId="16" xfId="0" applyNumberFormat="1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165" fontId="18" fillId="0" borderId="19" xfId="0" applyNumberFormat="1" applyFont="1" applyBorder="1" applyAlignment="1">
      <alignment vertical="center" wrapText="1"/>
    </xf>
    <xf numFmtId="164" fontId="0" fillId="0" borderId="0" xfId="0" applyNumberFormat="1" applyAlignment="1">
      <alignment horizontal="left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36" fillId="0" borderId="0" xfId="102" applyAlignment="1" applyProtection="1">
      <alignment vertical="center"/>
    </xf>
    <xf numFmtId="0" fontId="40" fillId="0" borderId="0" xfId="102" applyFont="1" applyAlignment="1" applyProtection="1">
      <alignment vertical="center"/>
    </xf>
    <xf numFmtId="166" fontId="36" fillId="0" borderId="0" xfId="102" applyNumberFormat="1" applyAlignment="1" applyProtection="1">
      <alignment vertical="center"/>
    </xf>
    <xf numFmtId="0" fontId="24" fillId="0" borderId="0" xfId="102" applyFont="1" applyAlignment="1" applyProtection="1">
      <alignment vertical="center"/>
    </xf>
    <xf numFmtId="0" fontId="41" fillId="0" borderId="0" xfId="102" applyFont="1" applyAlignment="1" applyProtection="1">
      <alignment horizontal="center" vertical="center" wrapText="1"/>
    </xf>
    <xf numFmtId="0" fontId="42" fillId="0" borderId="0" xfId="102" applyFont="1" applyAlignment="1" applyProtection="1">
      <alignment horizontal="center" vertical="center" wrapText="1"/>
    </xf>
    <xf numFmtId="0" fontId="43" fillId="0" borderId="0" xfId="102" applyFont="1" applyAlignment="1" applyProtection="1">
      <alignment horizontal="center" vertical="center" wrapText="1"/>
    </xf>
    <xf numFmtId="0" fontId="41" fillId="0" borderId="0" xfId="102" applyFont="1" applyAlignment="1" applyProtection="1">
      <alignment horizontal="center" wrapText="1"/>
    </xf>
    <xf numFmtId="0" fontId="40" fillId="0" borderId="0" xfId="102" applyFont="1" applyAlignment="1" applyProtection="1">
      <alignment vertical="center" wrapText="1"/>
    </xf>
    <xf numFmtId="0" fontId="40" fillId="0" borderId="0" xfId="102" applyFont="1" applyAlignment="1" applyProtection="1">
      <alignment horizontal="left" vertical="center" wrapText="1"/>
    </xf>
    <xf numFmtId="0" fontId="1" fillId="0" borderId="16" xfId="0" applyFont="1" applyBorder="1" applyAlignment="1">
      <alignment vertical="center" wrapText="1"/>
    </xf>
    <xf numFmtId="9" fontId="18" fillId="0" borderId="16" xfId="0" applyNumberFormat="1" applyFont="1" applyBorder="1" applyAlignment="1">
      <alignment vertical="center" wrapText="1"/>
    </xf>
    <xf numFmtId="165" fontId="6" fillId="0" borderId="19" xfId="0" applyNumberFormat="1" applyFont="1" applyBorder="1" applyAlignment="1">
      <alignment vertical="center" wrapText="1"/>
    </xf>
    <xf numFmtId="165" fontId="6" fillId="0" borderId="16" xfId="0" applyNumberFormat="1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64" fontId="2" fillId="0" borderId="18" xfId="0" applyNumberFormat="1" applyFont="1" applyBorder="1" applyAlignment="1">
      <alignment horizontal="left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7" fillId="50" borderId="16" xfId="0" applyFont="1" applyFill="1" applyBorder="1" applyAlignment="1">
      <alignment vertical="center" wrapText="1"/>
    </xf>
    <xf numFmtId="0" fontId="22" fillId="50" borderId="16" xfId="0" applyFont="1" applyFill="1" applyBorder="1" applyAlignment="1">
      <alignment vertical="center" wrapText="1"/>
    </xf>
    <xf numFmtId="0" fontId="1" fillId="50" borderId="16" xfId="0" applyFont="1" applyFill="1" applyBorder="1" applyAlignment="1">
      <alignment vertical="center" wrapText="1"/>
    </xf>
    <xf numFmtId="165" fontId="46" fillId="0" borderId="0" xfId="0" applyNumberFormat="1" applyFont="1" applyAlignment="1">
      <alignment vertical="center" wrapText="1"/>
    </xf>
    <xf numFmtId="165" fontId="48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 wrapText="1"/>
    </xf>
    <xf numFmtId="4" fontId="21" fillId="0" borderId="0" xfId="0" applyNumberFormat="1" applyFont="1" applyAlignment="1">
      <alignment horizontal="center" vertical="center" wrapText="1"/>
    </xf>
    <xf numFmtId="0" fontId="41" fillId="0" borderId="0" xfId="102" applyFont="1" applyAlignment="1">
      <alignment horizontal="center" vertical="center" wrapText="1"/>
    </xf>
    <xf numFmtId="165" fontId="46" fillId="0" borderId="0" xfId="0" applyNumberFormat="1" applyFont="1" applyAlignment="1">
      <alignment horizontal="left" vertical="center" wrapText="1"/>
    </xf>
    <xf numFmtId="164" fontId="48" fillId="0" borderId="0" xfId="0" applyNumberFormat="1" applyFont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3" fontId="21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164" fontId="0" fillId="0" borderId="18" xfId="0" applyNumberFormat="1" applyBorder="1" applyAlignment="1">
      <alignment vertical="center" wrapText="1"/>
    </xf>
    <xf numFmtId="165" fontId="0" fillId="0" borderId="18" xfId="0" applyNumberForma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164" fontId="2" fillId="50" borderId="16" xfId="0" applyNumberFormat="1" applyFont="1" applyFill="1" applyBorder="1" applyAlignment="1">
      <alignment horizontal="left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164" fontId="2" fillId="50" borderId="16" xfId="0" applyNumberFormat="1" applyFont="1" applyFill="1" applyBorder="1" applyAlignment="1">
      <alignment vertical="center" wrapText="1"/>
    </xf>
    <xf numFmtId="164" fontId="2" fillId="0" borderId="16" xfId="0" applyNumberFormat="1" applyFont="1" applyBorder="1" applyAlignment="1">
      <alignment vertical="center" wrapText="1"/>
    </xf>
    <xf numFmtId="164" fontId="2" fillId="51" borderId="16" xfId="0" applyNumberFormat="1" applyFont="1" applyFill="1" applyBorder="1" applyAlignment="1">
      <alignment vertical="center" wrapText="1"/>
    </xf>
    <xf numFmtId="164" fontId="2" fillId="0" borderId="16" xfId="0" applyNumberFormat="1" applyFont="1" applyBorder="1" applyAlignment="1">
      <alignment horizontal="left" vertical="center" wrapText="1"/>
    </xf>
    <xf numFmtId="164" fontId="2" fillId="50" borderId="16" xfId="0" applyNumberFormat="1" applyFont="1" applyFill="1" applyBorder="1" applyAlignment="1">
      <alignment horizontal="center" vertical="center" wrapText="1"/>
    </xf>
    <xf numFmtId="164" fontId="20" fillId="0" borderId="16" xfId="0" applyNumberFormat="1" applyFont="1" applyBorder="1" applyAlignment="1">
      <alignment vertical="center" wrapText="1"/>
    </xf>
    <xf numFmtId="164" fontId="45" fillId="50" borderId="16" xfId="0" applyNumberFormat="1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49" borderId="16" xfId="0" applyNumberFormat="1" applyFont="1" applyFill="1" applyBorder="1" applyAlignment="1">
      <alignment horizontal="left" vertical="center" wrapText="1"/>
    </xf>
    <xf numFmtId="164" fontId="2" fillId="49" borderId="16" xfId="0" applyNumberFormat="1" applyFont="1" applyFill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50" borderId="16" xfId="0" applyFont="1" applyFill="1" applyBorder="1" applyAlignment="1">
      <alignment horizontal="center" vertical="center" wrapText="1"/>
    </xf>
    <xf numFmtId="4" fontId="18" fillId="0" borderId="0" xfId="0" applyNumberFormat="1" applyFont="1" applyAlignment="1">
      <alignment vertical="center" wrapText="1"/>
    </xf>
    <xf numFmtId="164" fontId="2" fillId="0" borderId="19" xfId="0" applyNumberFormat="1" applyFont="1" applyBorder="1" applyAlignment="1">
      <alignment horizontal="left" vertical="center" wrapText="1"/>
    </xf>
    <xf numFmtId="164" fontId="2" fillId="0" borderId="19" xfId="0" applyNumberFormat="1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vertical="center" wrapText="1"/>
    </xf>
    <xf numFmtId="164" fontId="0" fillId="0" borderId="16" xfId="0" applyNumberFormat="1" applyBorder="1" applyAlignment="1">
      <alignment horizontal="left" vertical="center" wrapText="1"/>
    </xf>
    <xf numFmtId="164" fontId="0" fillId="0" borderId="16" xfId="0" applyNumberForma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64" fontId="18" fillId="0" borderId="0" xfId="0" applyNumberFormat="1" applyFont="1" applyAlignment="1">
      <alignment vertical="center" wrapText="1"/>
    </xf>
    <xf numFmtId="165" fontId="18" fillId="0" borderId="0" xfId="0" applyNumberFormat="1" applyFont="1" applyAlignment="1">
      <alignment vertical="center" wrapText="1"/>
    </xf>
    <xf numFmtId="164" fontId="45" fillId="0" borderId="16" xfId="0" applyNumberFormat="1" applyFont="1" applyBorder="1" applyAlignment="1">
      <alignment vertical="center" wrapText="1"/>
    </xf>
    <xf numFmtId="0" fontId="41" fillId="0" borderId="0" xfId="102" applyFont="1" applyAlignment="1" applyProtection="1">
      <alignment horizontal="center" vertical="center" wrapText="1"/>
    </xf>
    <xf numFmtId="0" fontId="40" fillId="0" borderId="0" xfId="102" applyFont="1" applyAlignment="1" applyProtection="1">
      <alignment vertical="center" wrapText="1"/>
    </xf>
    <xf numFmtId="0" fontId="41" fillId="0" borderId="0" xfId="102" applyFont="1" applyAlignment="1">
      <alignment horizontal="center" vertical="center" wrapText="1"/>
    </xf>
    <xf numFmtId="0" fontId="42" fillId="0" borderId="0" xfId="102" applyFont="1" applyAlignment="1" applyProtection="1">
      <alignment horizontal="center" wrapText="1"/>
    </xf>
    <xf numFmtId="0" fontId="41" fillId="0" borderId="0" xfId="102" applyFont="1" applyAlignment="1" applyProtection="1">
      <alignment horizontal="center" wrapText="1"/>
    </xf>
    <xf numFmtId="0" fontId="40" fillId="0" borderId="0" xfId="102" applyFont="1" applyAlignment="1" applyProtection="1">
      <alignment horizontal="center" vertical="center" wrapText="1"/>
    </xf>
    <xf numFmtId="0" fontId="42" fillId="0" borderId="0" xfId="102" applyFont="1" applyAlignment="1">
      <alignment horizontal="center" vertical="center" wrapText="1"/>
    </xf>
    <xf numFmtId="0" fontId="36" fillId="0" borderId="0" xfId="102" applyFont="1" applyAlignment="1" applyProtection="1">
      <alignment horizontal="center" vertical="top"/>
    </xf>
    <xf numFmtId="0" fontId="36" fillId="0" borderId="0" xfId="102" applyAlignment="1" applyProtection="1">
      <alignment horizontal="center" vertical="top"/>
    </xf>
    <xf numFmtId="0" fontId="24" fillId="0" borderId="0" xfId="102" applyFont="1" applyAlignment="1" applyProtection="1">
      <alignment horizontal="center" vertical="center"/>
    </xf>
    <xf numFmtId="0" fontId="36" fillId="0" borderId="0" xfId="102" applyAlignment="1" applyProtection="1">
      <alignment horizontal="center" vertical="center"/>
    </xf>
    <xf numFmtId="0" fontId="36" fillId="0" borderId="0" xfId="102" applyAlignment="1" applyProtection="1">
      <alignment vertical="center"/>
    </xf>
    <xf numFmtId="0" fontId="44" fillId="0" borderId="0" xfId="102" applyFont="1" applyAlignment="1" applyProtection="1">
      <alignment vertical="center" wrapText="1"/>
    </xf>
    <xf numFmtId="0" fontId="44" fillId="0" borderId="0" xfId="102" applyFont="1" applyAlignment="1" applyProtection="1">
      <alignment vertical="center"/>
    </xf>
    <xf numFmtId="164" fontId="18" fillId="0" borderId="0" xfId="0" applyNumberFormat="1" applyFont="1" applyAlignment="1">
      <alignment horizontal="left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 wrapText="1"/>
    </xf>
    <xf numFmtId="165" fontId="46" fillId="0" borderId="0" xfId="0" applyNumberFormat="1" applyFont="1" applyAlignment="1">
      <alignment horizontal="left" vertical="center" wrapText="1"/>
    </xf>
    <xf numFmtId="164" fontId="48" fillId="0" borderId="0" xfId="0" applyNumberFormat="1" applyFont="1" applyAlignment="1">
      <alignment horizontal="left" vertical="center" wrapText="1"/>
    </xf>
    <xf numFmtId="0" fontId="19" fillId="0" borderId="20" xfId="0" applyFont="1" applyBorder="1" applyAlignment="1">
      <alignment vertical="center" wrapText="1"/>
    </xf>
  </cellXfs>
  <cellStyles count="142">
    <cellStyle name="_DSP_Soupis zarizeni" xfId="1" xr:uid="{00000000-0005-0000-0000-000000000000}"/>
    <cellStyle name="_DSP_Soupis zarizeni 2" xfId="2" xr:uid="{00000000-0005-0000-0000-000001000000}"/>
    <cellStyle name="_RDS_F.4,5,6_VV" xfId="3" xr:uid="{00000000-0005-0000-0000-000002000000}"/>
    <cellStyle name="_RDS_F.4,5,6_VV 2" xfId="4" xr:uid="{00000000-0005-0000-0000-000003000000}"/>
    <cellStyle name="20 % – Zvýraznění1 2" xfId="5" xr:uid="{00000000-0005-0000-0000-000004000000}"/>
    <cellStyle name="20 % – Zvýraznění1 2 2" xfId="6" xr:uid="{00000000-0005-0000-0000-000005000000}"/>
    <cellStyle name="20 % – Zvýraznění1 2_VV_Rozpocet_Povodi_RTS" xfId="7" xr:uid="{00000000-0005-0000-0000-000006000000}"/>
    <cellStyle name="20 % – Zvýraznění1 3" xfId="8" xr:uid="{00000000-0005-0000-0000-000007000000}"/>
    <cellStyle name="20 % – Zvýraznění2 2" xfId="9" xr:uid="{00000000-0005-0000-0000-000008000000}"/>
    <cellStyle name="20 % – Zvýraznění2 2 2" xfId="10" xr:uid="{00000000-0005-0000-0000-000009000000}"/>
    <cellStyle name="20 % – Zvýraznění2 2_VV_Rozpocet_Povodi_RTS" xfId="11" xr:uid="{00000000-0005-0000-0000-00000A000000}"/>
    <cellStyle name="20 % – Zvýraznění2 3" xfId="12" xr:uid="{00000000-0005-0000-0000-00000B000000}"/>
    <cellStyle name="20 % – Zvýraznění3 2" xfId="13" xr:uid="{00000000-0005-0000-0000-00000C000000}"/>
    <cellStyle name="20 % – Zvýraznění3 2 2" xfId="14" xr:uid="{00000000-0005-0000-0000-00000D000000}"/>
    <cellStyle name="20 % – Zvýraznění3 2_VV_Rozpocet_Povodi_RTS" xfId="15" xr:uid="{00000000-0005-0000-0000-00000E000000}"/>
    <cellStyle name="20 % – Zvýraznění3 3" xfId="16" xr:uid="{00000000-0005-0000-0000-00000F000000}"/>
    <cellStyle name="20 % – Zvýraznění4 2" xfId="17" xr:uid="{00000000-0005-0000-0000-000010000000}"/>
    <cellStyle name="20 % – Zvýraznění4 2 2" xfId="18" xr:uid="{00000000-0005-0000-0000-000011000000}"/>
    <cellStyle name="20 % – Zvýraznění4 2_VV_Rozpocet_Povodi_RTS" xfId="19" xr:uid="{00000000-0005-0000-0000-000012000000}"/>
    <cellStyle name="20 % – Zvýraznění4 3" xfId="20" xr:uid="{00000000-0005-0000-0000-000013000000}"/>
    <cellStyle name="20 % – Zvýraznění5 2" xfId="21" xr:uid="{00000000-0005-0000-0000-000014000000}"/>
    <cellStyle name="20 % – Zvýraznění5 2 2" xfId="22" xr:uid="{00000000-0005-0000-0000-000015000000}"/>
    <cellStyle name="20 % – Zvýraznění5 2_VV_Rozpocet_Povodi_RTS" xfId="23" xr:uid="{00000000-0005-0000-0000-000016000000}"/>
    <cellStyle name="20 % – Zvýraznění6 2" xfId="24" xr:uid="{00000000-0005-0000-0000-000017000000}"/>
    <cellStyle name="20 % – Zvýraznění6 2 2" xfId="25" xr:uid="{00000000-0005-0000-0000-000018000000}"/>
    <cellStyle name="20 % – Zvýraznění6 2_VV_Rozpocet_Povodi_RTS" xfId="26" xr:uid="{00000000-0005-0000-0000-000019000000}"/>
    <cellStyle name="20 % – Zvýraznění6 3" xfId="27" xr:uid="{00000000-0005-0000-0000-00001A000000}"/>
    <cellStyle name="40 % – Zvýraznění1 2" xfId="28" xr:uid="{00000000-0005-0000-0000-00001B000000}"/>
    <cellStyle name="40 % – Zvýraznění1 2 2" xfId="29" xr:uid="{00000000-0005-0000-0000-00001C000000}"/>
    <cellStyle name="40 % – Zvýraznění1 2_VV_Rozpocet_Povodi_RTS" xfId="30" xr:uid="{00000000-0005-0000-0000-00001D000000}"/>
    <cellStyle name="40 % – Zvýraznění1 3" xfId="31" xr:uid="{00000000-0005-0000-0000-00001E000000}"/>
    <cellStyle name="40 % – Zvýraznění2 2" xfId="32" xr:uid="{00000000-0005-0000-0000-00001F000000}"/>
    <cellStyle name="40 % – Zvýraznění2 2 2" xfId="33" xr:uid="{00000000-0005-0000-0000-000020000000}"/>
    <cellStyle name="40 % – Zvýraznění2 2_VV_Rozpocet_Povodi_RTS" xfId="34" xr:uid="{00000000-0005-0000-0000-000021000000}"/>
    <cellStyle name="40 % – Zvýraznění3 2" xfId="35" xr:uid="{00000000-0005-0000-0000-000022000000}"/>
    <cellStyle name="40 % – Zvýraznění3 2 2" xfId="36" xr:uid="{00000000-0005-0000-0000-000023000000}"/>
    <cellStyle name="40 % – Zvýraznění3 2_VV_Rozpocet_Povodi_RTS" xfId="37" xr:uid="{00000000-0005-0000-0000-000024000000}"/>
    <cellStyle name="40 % – Zvýraznění3 3" xfId="38" xr:uid="{00000000-0005-0000-0000-000025000000}"/>
    <cellStyle name="40 % – Zvýraznění4 2" xfId="39" xr:uid="{00000000-0005-0000-0000-000026000000}"/>
    <cellStyle name="40 % – Zvýraznění4 2 2" xfId="40" xr:uid="{00000000-0005-0000-0000-000027000000}"/>
    <cellStyle name="40 % – Zvýraznění4 2_VV_Rozpocet_Povodi_RTS" xfId="41" xr:uid="{00000000-0005-0000-0000-000028000000}"/>
    <cellStyle name="40 % – Zvýraznění4 3" xfId="42" xr:uid="{00000000-0005-0000-0000-000029000000}"/>
    <cellStyle name="40 % – Zvýraznění5 2" xfId="43" xr:uid="{00000000-0005-0000-0000-00002A000000}"/>
    <cellStyle name="40 % – Zvýraznění5 2 2" xfId="44" xr:uid="{00000000-0005-0000-0000-00002B000000}"/>
    <cellStyle name="40 % – Zvýraznění5 2_VV_Rozpocet_Povodi_RTS" xfId="45" xr:uid="{00000000-0005-0000-0000-00002C000000}"/>
    <cellStyle name="40 % – Zvýraznění5 3" xfId="46" xr:uid="{00000000-0005-0000-0000-00002D000000}"/>
    <cellStyle name="40 % – Zvýraznění6 2" xfId="47" xr:uid="{00000000-0005-0000-0000-00002E000000}"/>
    <cellStyle name="40 % – Zvýraznění6 2 2" xfId="48" xr:uid="{00000000-0005-0000-0000-00002F000000}"/>
    <cellStyle name="40 % – Zvýraznění6 2_VV_Rozpocet_Povodi_RTS" xfId="49" xr:uid="{00000000-0005-0000-0000-000030000000}"/>
    <cellStyle name="40 % – Zvýraznění6 3" xfId="50" xr:uid="{00000000-0005-0000-0000-000031000000}"/>
    <cellStyle name="60 % – Zvýraznění1 2" xfId="51" xr:uid="{00000000-0005-0000-0000-000032000000}"/>
    <cellStyle name="60 % – Zvýraznění1 2 2" xfId="52" xr:uid="{00000000-0005-0000-0000-000033000000}"/>
    <cellStyle name="60 % – Zvýraznění1 3" xfId="53" xr:uid="{00000000-0005-0000-0000-000034000000}"/>
    <cellStyle name="60 % – Zvýraznění2 2" xfId="54" xr:uid="{00000000-0005-0000-0000-000035000000}"/>
    <cellStyle name="60 % – Zvýraznění2 2 2" xfId="55" xr:uid="{00000000-0005-0000-0000-000036000000}"/>
    <cellStyle name="60 % – Zvýraznění2 3" xfId="56" xr:uid="{00000000-0005-0000-0000-000037000000}"/>
    <cellStyle name="60 % – Zvýraznění3 2" xfId="57" xr:uid="{00000000-0005-0000-0000-000038000000}"/>
    <cellStyle name="60 % – Zvýraznění3 2 2" xfId="58" xr:uid="{00000000-0005-0000-0000-000039000000}"/>
    <cellStyle name="60 % – Zvýraznění3 3" xfId="59" xr:uid="{00000000-0005-0000-0000-00003A000000}"/>
    <cellStyle name="60 % – Zvýraznění4 2" xfId="60" xr:uid="{00000000-0005-0000-0000-00003B000000}"/>
    <cellStyle name="60 % – Zvýraznění4 2 2" xfId="61" xr:uid="{00000000-0005-0000-0000-00003C000000}"/>
    <cellStyle name="60 % – Zvýraznění4 3" xfId="62" xr:uid="{00000000-0005-0000-0000-00003D000000}"/>
    <cellStyle name="60 % – Zvýraznění5 2" xfId="63" xr:uid="{00000000-0005-0000-0000-00003E000000}"/>
    <cellStyle name="60 % – Zvýraznění5 2 2" xfId="64" xr:uid="{00000000-0005-0000-0000-00003F000000}"/>
    <cellStyle name="60 % – Zvýraznění5 3" xfId="65" xr:uid="{00000000-0005-0000-0000-000040000000}"/>
    <cellStyle name="60 % – Zvýraznění6 2" xfId="66" xr:uid="{00000000-0005-0000-0000-000041000000}"/>
    <cellStyle name="60 % – Zvýraznění6 2 2" xfId="67" xr:uid="{00000000-0005-0000-0000-000042000000}"/>
    <cellStyle name="60 % – Zvýraznění6 3" xfId="68" xr:uid="{00000000-0005-0000-0000-000043000000}"/>
    <cellStyle name="Celkem 2" xfId="69" xr:uid="{00000000-0005-0000-0000-000044000000}"/>
    <cellStyle name="Celkem 2 2" xfId="70" xr:uid="{00000000-0005-0000-0000-000045000000}"/>
    <cellStyle name="Čárka 2" xfId="71" xr:uid="{00000000-0005-0000-0000-000046000000}"/>
    <cellStyle name="Chybně 2" xfId="72" xr:uid="{00000000-0005-0000-0000-000047000000}"/>
    <cellStyle name="Chybně 2 2" xfId="73" xr:uid="{00000000-0005-0000-0000-000048000000}"/>
    <cellStyle name="Chybně 3" xfId="74" xr:uid="{00000000-0005-0000-0000-000049000000}"/>
    <cellStyle name="Kontrolní buňka 2" xfId="75" xr:uid="{00000000-0005-0000-0000-00004A000000}"/>
    <cellStyle name="Kontrolní buňka 2 2" xfId="76" xr:uid="{00000000-0005-0000-0000-00004B000000}"/>
    <cellStyle name="Nadpis 1 2" xfId="77" xr:uid="{00000000-0005-0000-0000-00004C000000}"/>
    <cellStyle name="Nadpis 1 2 2" xfId="78" xr:uid="{00000000-0005-0000-0000-00004D000000}"/>
    <cellStyle name="Nadpis 2 2" xfId="79" xr:uid="{00000000-0005-0000-0000-00004E000000}"/>
    <cellStyle name="Nadpis 2 2 2" xfId="80" xr:uid="{00000000-0005-0000-0000-00004F000000}"/>
    <cellStyle name="Nadpis 3 2" xfId="81" xr:uid="{00000000-0005-0000-0000-000050000000}"/>
    <cellStyle name="Nadpis 3 2 2" xfId="82" xr:uid="{00000000-0005-0000-0000-000051000000}"/>
    <cellStyle name="Nadpis 4 2" xfId="83" xr:uid="{00000000-0005-0000-0000-000052000000}"/>
    <cellStyle name="Nadpis 4 2 2" xfId="84" xr:uid="{00000000-0005-0000-0000-000053000000}"/>
    <cellStyle name="Název 2" xfId="85" xr:uid="{00000000-0005-0000-0000-000054000000}"/>
    <cellStyle name="Název 2 2" xfId="86" xr:uid="{00000000-0005-0000-0000-000055000000}"/>
    <cellStyle name="Neutrální 2" xfId="87" xr:uid="{00000000-0005-0000-0000-000056000000}"/>
    <cellStyle name="Neutrální 2 2" xfId="88" xr:uid="{00000000-0005-0000-0000-000057000000}"/>
    <cellStyle name="Neutrální 3" xfId="89" xr:uid="{00000000-0005-0000-0000-000058000000}"/>
    <cellStyle name="Normální" xfId="0" builtinId="0"/>
    <cellStyle name="Normální 2" xfId="90" xr:uid="{00000000-0005-0000-0000-00005A000000}"/>
    <cellStyle name="Normální 2 2" xfId="91" xr:uid="{00000000-0005-0000-0000-00005B000000}"/>
    <cellStyle name="Normální 2_xE__C - Rozpocet" xfId="92" xr:uid="{00000000-0005-0000-0000-00005C000000}"/>
    <cellStyle name="Normální 3" xfId="93" xr:uid="{00000000-0005-0000-0000-00005D000000}"/>
    <cellStyle name="Normální 3 2" xfId="94" xr:uid="{00000000-0005-0000-0000-00005E000000}"/>
    <cellStyle name="Normální 3 2 2" xfId="95" xr:uid="{00000000-0005-0000-0000-00005F000000}"/>
    <cellStyle name="Normální 3 2_VV_Rozpocet_Povodi_RTS" xfId="96" xr:uid="{00000000-0005-0000-0000-000060000000}"/>
    <cellStyle name="Normální 3_VV_Rozpocet_Povodi_RTS" xfId="97" xr:uid="{00000000-0005-0000-0000-000061000000}"/>
    <cellStyle name="Normální 4" xfId="98" xr:uid="{00000000-0005-0000-0000-000062000000}"/>
    <cellStyle name="normální 5" xfId="99" xr:uid="{00000000-0005-0000-0000-000063000000}"/>
    <cellStyle name="normální 6" xfId="100" xr:uid="{00000000-0005-0000-0000-000064000000}"/>
    <cellStyle name="Normální 7" xfId="101" xr:uid="{00000000-0005-0000-0000-000065000000}"/>
    <cellStyle name="normální_xE__C - Rozpocet" xfId="102" xr:uid="{00000000-0005-0000-0000-000066000000}"/>
    <cellStyle name="Podhlavička" xfId="103" xr:uid="{00000000-0005-0000-0000-000067000000}"/>
    <cellStyle name="Poznámka 2" xfId="104" xr:uid="{00000000-0005-0000-0000-000068000000}"/>
    <cellStyle name="Poznámka 2 2" xfId="105" xr:uid="{00000000-0005-0000-0000-000069000000}"/>
    <cellStyle name="Poznámka 3" xfId="106" xr:uid="{00000000-0005-0000-0000-00006A000000}"/>
    <cellStyle name="Propojená buňka 2" xfId="107" xr:uid="{00000000-0005-0000-0000-00006B000000}"/>
    <cellStyle name="Propojená buňka 2 2" xfId="108" xr:uid="{00000000-0005-0000-0000-00006C000000}"/>
    <cellStyle name="Správně 2" xfId="109" xr:uid="{00000000-0005-0000-0000-00006D000000}"/>
    <cellStyle name="Správně 2 2" xfId="110" xr:uid="{00000000-0005-0000-0000-00006E000000}"/>
    <cellStyle name="Správně 3" xfId="111" xr:uid="{00000000-0005-0000-0000-00006F000000}"/>
    <cellStyle name="Styl 1" xfId="112" xr:uid="{00000000-0005-0000-0000-000070000000}"/>
    <cellStyle name="Styl 1 2" xfId="113" xr:uid="{00000000-0005-0000-0000-000071000000}"/>
    <cellStyle name="Text upozornění 2" xfId="114" xr:uid="{00000000-0005-0000-0000-000072000000}"/>
    <cellStyle name="Vstup 2" xfId="115" xr:uid="{00000000-0005-0000-0000-000073000000}"/>
    <cellStyle name="Vstup 2 2" xfId="116" xr:uid="{00000000-0005-0000-0000-000074000000}"/>
    <cellStyle name="Vstup 3" xfId="117" xr:uid="{00000000-0005-0000-0000-000075000000}"/>
    <cellStyle name="Výpočet 2" xfId="118" xr:uid="{00000000-0005-0000-0000-000076000000}"/>
    <cellStyle name="Výpočet 2 2" xfId="119" xr:uid="{00000000-0005-0000-0000-000077000000}"/>
    <cellStyle name="Výpočet 3" xfId="120" xr:uid="{00000000-0005-0000-0000-000078000000}"/>
    <cellStyle name="Výstup 2" xfId="121" xr:uid="{00000000-0005-0000-0000-000079000000}"/>
    <cellStyle name="Výstup 2 2" xfId="122" xr:uid="{00000000-0005-0000-0000-00007A000000}"/>
    <cellStyle name="Výstup 3" xfId="123" xr:uid="{00000000-0005-0000-0000-00007B000000}"/>
    <cellStyle name="Vysvětlující text 2" xfId="124" xr:uid="{00000000-0005-0000-0000-00007C000000}"/>
    <cellStyle name="Zvýraznění 1 2" xfId="125" xr:uid="{00000000-0005-0000-0000-00007D000000}"/>
    <cellStyle name="Zvýraznění 1 2 2" xfId="126" xr:uid="{00000000-0005-0000-0000-00007E000000}"/>
    <cellStyle name="Zvýraznění 1 3" xfId="127" xr:uid="{00000000-0005-0000-0000-00007F000000}"/>
    <cellStyle name="Zvýraznění 2 2" xfId="128" xr:uid="{00000000-0005-0000-0000-000080000000}"/>
    <cellStyle name="Zvýraznění 2 2 2" xfId="129" xr:uid="{00000000-0005-0000-0000-000081000000}"/>
    <cellStyle name="Zvýraznění 2 3" xfId="130" xr:uid="{00000000-0005-0000-0000-000082000000}"/>
    <cellStyle name="Zvýraznění 3 2" xfId="131" xr:uid="{00000000-0005-0000-0000-000083000000}"/>
    <cellStyle name="Zvýraznění 3 2 2" xfId="132" xr:uid="{00000000-0005-0000-0000-000084000000}"/>
    <cellStyle name="Zvýraznění 3 3" xfId="133" xr:uid="{00000000-0005-0000-0000-000085000000}"/>
    <cellStyle name="Zvýraznění 4 2" xfId="134" xr:uid="{00000000-0005-0000-0000-000086000000}"/>
    <cellStyle name="Zvýraznění 4 2 2" xfId="135" xr:uid="{00000000-0005-0000-0000-000087000000}"/>
    <cellStyle name="Zvýraznění 4 3" xfId="136" xr:uid="{00000000-0005-0000-0000-000088000000}"/>
    <cellStyle name="Zvýraznění 5 2" xfId="137" xr:uid="{00000000-0005-0000-0000-000089000000}"/>
    <cellStyle name="Zvýraznění 5 2 2" xfId="138" xr:uid="{00000000-0005-0000-0000-00008A000000}"/>
    <cellStyle name="Zvýraznění 6 2" xfId="139" xr:uid="{00000000-0005-0000-0000-00008B000000}"/>
    <cellStyle name="Zvýraznění 6 2 2" xfId="140" xr:uid="{00000000-0005-0000-0000-00008C000000}"/>
    <cellStyle name="Zvýraznění 6 3" xfId="141" xr:uid="{00000000-0005-0000-0000-00008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sohl&#225;vky\Zad&#225;vac&#237;%20dokumentace\Pasohl&#225;vky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kce_2010\RD_Filipova\SELSK&#193;%20s%20cenami,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6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oložky"/>
      <sheetName val="01 Komunikace"/>
      <sheetName val="02 Vodovod"/>
      <sheetName val="03.1 Kan. dešťová"/>
      <sheetName val="03.2 Kan. splašková"/>
      <sheetName val="04 Plynovod"/>
      <sheetName val="05 Veř. osvětlení"/>
      <sheetName val="06 Příprava optotrub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05</v>
          </cell>
          <cell r="C5" t="str">
            <v>Čerpací jímky</v>
          </cell>
        </row>
        <row r="7">
          <cell r="C7" t="str">
            <v>TUČAPY - SPLAŠKOVÁ KANALIZACE A ČERPÁNÍ DO KOMOŘAN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03</v>
          </cell>
          <cell r="C5" t="str">
            <v>Výtlaky V1, V2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33"/>
  <sheetViews>
    <sheetView tabSelected="1" topLeftCell="A6" zoomScaleNormal="100" zoomScaleSheetLayoutView="100" workbookViewId="0">
      <selection activeCell="B20" sqref="B20:O20"/>
    </sheetView>
  </sheetViews>
  <sheetFormatPr defaultColWidth="5.7109375" defaultRowHeight="28.5" customHeight="1" x14ac:dyDescent="0.25"/>
  <cols>
    <col min="1" max="16" width="6.28515625" style="18" customWidth="1"/>
    <col min="17" max="16384" width="5.7109375" style="18"/>
  </cols>
  <sheetData>
    <row r="1" spans="2:26" ht="29.25" customHeight="1" x14ac:dyDescent="0.25"/>
    <row r="2" spans="2:26" ht="29.25" customHeight="1" x14ac:dyDescent="0.25"/>
    <row r="3" spans="2:26" ht="29.25" customHeight="1" x14ac:dyDescent="0.25">
      <c r="S3" s="19"/>
    </row>
    <row r="4" spans="2:26" ht="29.25" customHeight="1" x14ac:dyDescent="0.25"/>
    <row r="5" spans="2:26" ht="29.25" customHeight="1" x14ac:dyDescent="0.25">
      <c r="T5" s="20"/>
      <c r="Y5" s="20"/>
      <c r="Z5" s="21"/>
    </row>
    <row r="6" spans="2:26" ht="29.25" customHeight="1" x14ac:dyDescent="0.25"/>
    <row r="7" spans="2:26" ht="29.25" customHeight="1" x14ac:dyDescent="0.25"/>
    <row r="8" spans="2:26" ht="29.25" customHeight="1" x14ac:dyDescent="0.25">
      <c r="P8" s="22"/>
    </row>
    <row r="9" spans="2:26" ht="29.25" customHeight="1" x14ac:dyDescent="0.25">
      <c r="P9" s="23"/>
    </row>
    <row r="10" spans="2:26" ht="29.25" customHeight="1" x14ac:dyDescent="0.25">
      <c r="B10" s="83" t="s">
        <v>42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24"/>
    </row>
    <row r="11" spans="2:26" ht="29.25" customHeight="1" x14ac:dyDescent="0.25">
      <c r="B11" s="89" t="s">
        <v>119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</row>
    <row r="12" spans="2:26" ht="29.25" customHeight="1" x14ac:dyDescent="0.25"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</row>
    <row r="13" spans="2:26" ht="29.25" customHeight="1" x14ac:dyDescent="0.25">
      <c r="B13" s="89" t="s">
        <v>120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</row>
    <row r="14" spans="2:26" ht="29.25" customHeight="1" x14ac:dyDescent="0.25">
      <c r="B14" s="85" t="s">
        <v>43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</row>
    <row r="15" spans="2:26" ht="29.25" customHeight="1" x14ac:dyDescent="0.25"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</row>
    <row r="16" spans="2:26" ht="29.25" customHeight="1" x14ac:dyDescent="0.25"/>
    <row r="17" spans="2:30" ht="29.25" customHeight="1" x14ac:dyDescent="0.25">
      <c r="B17" s="83" t="s">
        <v>49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2:30" ht="29.25" customHeight="1" x14ac:dyDescent="0.25"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23"/>
    </row>
    <row r="19" spans="2:30" ht="19.5" customHeight="1" x14ac:dyDescent="0.25">
      <c r="P19" s="22"/>
      <c r="AD19" s="25"/>
    </row>
    <row r="20" spans="2:30" ht="29.25" customHeight="1" x14ac:dyDescent="0.4">
      <c r="B20" s="86" t="s">
        <v>121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22"/>
    </row>
    <row r="21" spans="2:30" ht="19.5" customHeight="1" x14ac:dyDescent="0.25">
      <c r="AD21" s="25"/>
    </row>
    <row r="22" spans="2:30" ht="29.25" customHeight="1" x14ac:dyDescent="0.25">
      <c r="B22" s="87" t="s">
        <v>44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AD22" s="25"/>
    </row>
    <row r="23" spans="2:30" ht="29.25" customHeight="1" x14ac:dyDescent="0.25">
      <c r="C23" s="90" t="s">
        <v>45</v>
      </c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2:30" ht="29.25" customHeight="1" x14ac:dyDescent="0.25"/>
    <row r="25" spans="2:30" ht="29.25" customHeight="1" x14ac:dyDescent="0.25"/>
    <row r="26" spans="2:30" ht="19.5" customHeight="1" x14ac:dyDescent="0.25">
      <c r="D26" s="84" t="s">
        <v>46</v>
      </c>
      <c r="E26" s="84"/>
      <c r="F26" s="84"/>
      <c r="G26" s="96" t="s">
        <v>50</v>
      </c>
      <c r="H26" s="96"/>
      <c r="I26" s="96"/>
      <c r="J26" s="96"/>
      <c r="K26" s="96"/>
      <c r="L26" s="96"/>
      <c r="M26" s="96"/>
    </row>
    <row r="27" spans="2:30" ht="19.5" customHeight="1" x14ac:dyDescent="0.25">
      <c r="D27" s="94"/>
      <c r="E27" s="94"/>
      <c r="F27" s="94"/>
      <c r="G27" s="26"/>
      <c r="H27" s="26"/>
      <c r="I27" s="26"/>
      <c r="P27" s="26"/>
    </row>
    <row r="28" spans="2:30" ht="19.5" customHeight="1" x14ac:dyDescent="0.25">
      <c r="B28" s="27"/>
      <c r="D28" s="84" t="s">
        <v>47</v>
      </c>
      <c r="E28" s="84"/>
      <c r="F28" s="84"/>
      <c r="G28" s="95"/>
      <c r="H28" s="95"/>
      <c r="I28" s="95"/>
      <c r="J28" s="95"/>
      <c r="K28" s="95"/>
      <c r="L28" s="95"/>
      <c r="M28" s="95"/>
    </row>
    <row r="29" spans="2:30" ht="19.5" customHeight="1" x14ac:dyDescent="0.25">
      <c r="D29" s="84" t="s">
        <v>48</v>
      </c>
      <c r="E29" s="84"/>
      <c r="F29" s="84"/>
      <c r="G29" s="95"/>
      <c r="H29" s="95"/>
      <c r="I29" s="95"/>
      <c r="J29" s="95"/>
      <c r="K29" s="95"/>
      <c r="L29" s="95"/>
      <c r="M29" s="95"/>
      <c r="N29" s="26"/>
      <c r="O29" s="26"/>
    </row>
    <row r="30" spans="2:30" ht="19.5" customHeight="1" x14ac:dyDescent="0.25">
      <c r="J30" s="26"/>
      <c r="K30" s="26"/>
      <c r="L30" s="26"/>
      <c r="M30" s="26"/>
      <c r="N30" s="26"/>
      <c r="O30" s="26"/>
    </row>
    <row r="31" spans="2:30" ht="18.75" customHeight="1" x14ac:dyDescent="0.25">
      <c r="G31" s="92" t="s">
        <v>118</v>
      </c>
      <c r="H31" s="93"/>
      <c r="I31" s="93"/>
      <c r="J31" s="93"/>
    </row>
    <row r="32" spans="2:30" ht="18.75" customHeight="1" x14ac:dyDescent="0.25"/>
    <row r="33" ht="18.75" customHeight="1" x14ac:dyDescent="0.25"/>
  </sheetData>
  <sheetProtection selectLockedCells="1"/>
  <mergeCells count="17">
    <mergeCell ref="G31:J31"/>
    <mergeCell ref="D26:F26"/>
    <mergeCell ref="D28:F28"/>
    <mergeCell ref="D27:F27"/>
    <mergeCell ref="G29:M29"/>
    <mergeCell ref="G28:M28"/>
    <mergeCell ref="G26:M26"/>
    <mergeCell ref="B10:O10"/>
    <mergeCell ref="D29:F29"/>
    <mergeCell ref="B14:O14"/>
    <mergeCell ref="B20:O20"/>
    <mergeCell ref="B22:O22"/>
    <mergeCell ref="B17:O17"/>
    <mergeCell ref="B18:O18"/>
    <mergeCell ref="B11:O12"/>
    <mergeCell ref="C23:N23"/>
    <mergeCell ref="B13:O13"/>
  </mergeCells>
  <phoneticPr fontId="39" type="noConversion"/>
  <printOptions horizontalCentered="1" verticalCentered="1"/>
  <pageMargins left="0" right="0" top="0.19685039370078741" bottom="0.19685039370078741" header="0.19685039370078741" footer="0.1968503937007874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72"/>
  <sheetViews>
    <sheetView topLeftCell="A32" zoomScale="85" zoomScaleNormal="85" zoomScaleSheetLayoutView="100" workbookViewId="0">
      <selection activeCell="F76" sqref="F76"/>
    </sheetView>
  </sheetViews>
  <sheetFormatPr defaultRowHeight="20.25" customHeight="1" x14ac:dyDescent="0.25"/>
  <cols>
    <col min="1" max="1" width="7.7109375" style="39" customWidth="1"/>
    <col min="2" max="2" width="42.7109375" style="3" customWidth="1"/>
    <col min="3" max="3" width="12" style="3" customWidth="1"/>
    <col min="4" max="4" width="5.140625" style="3" customWidth="1"/>
    <col min="5" max="8" width="5.140625" style="14" customWidth="1"/>
    <col min="9" max="9" width="5.140625" style="15" customWidth="1"/>
    <col min="10" max="14" width="5.140625" style="16" customWidth="1"/>
    <col min="15" max="15" width="2.7109375" style="16" customWidth="1"/>
    <col min="16" max="27" width="5.140625" style="16" customWidth="1"/>
    <col min="28" max="28" width="6.7109375" style="16" customWidth="1"/>
    <col min="29" max="29" width="8.7109375" style="16" customWidth="1"/>
    <col min="30" max="30" width="14.7109375" style="17" customWidth="1"/>
    <col min="31" max="31" width="16.7109375" style="17" customWidth="1"/>
    <col min="32" max="32" width="15.28515625" style="46" customWidth="1"/>
    <col min="33" max="16384" width="9.140625" style="3"/>
  </cols>
  <sheetData>
    <row r="1" spans="1:32" ht="20.25" customHeight="1" x14ac:dyDescent="0.25">
      <c r="A1" s="32"/>
      <c r="B1" s="103" t="s">
        <v>52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</row>
    <row r="2" spans="1:32" ht="20.25" customHeight="1" x14ac:dyDescent="0.25">
      <c r="A2" s="51"/>
      <c r="B2" s="41" t="s">
        <v>117</v>
      </c>
      <c r="C2" s="52"/>
      <c r="D2" s="53"/>
      <c r="E2" s="98" t="s">
        <v>3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100"/>
      <c r="AC2" s="1"/>
      <c r="AD2" s="2"/>
      <c r="AE2" s="2"/>
    </row>
    <row r="3" spans="1:32" s="7" customFormat="1" ht="30.75" customHeight="1" thickBot="1" x14ac:dyDescent="0.3">
      <c r="A3" s="4" t="s">
        <v>2</v>
      </c>
      <c r="B3" s="4" t="s">
        <v>0</v>
      </c>
      <c r="C3" s="4" t="s">
        <v>41</v>
      </c>
      <c r="D3" s="4">
        <v>305</v>
      </c>
      <c r="E3" s="4">
        <v>306</v>
      </c>
      <c r="F3" s="4">
        <v>307</v>
      </c>
      <c r="G3" s="4">
        <v>308</v>
      </c>
      <c r="H3" s="4" t="s">
        <v>103</v>
      </c>
      <c r="I3" s="4">
        <v>310</v>
      </c>
      <c r="J3" s="4">
        <v>311</v>
      </c>
      <c r="K3" s="4">
        <v>312</v>
      </c>
      <c r="L3" s="4">
        <v>313</v>
      </c>
      <c r="M3" s="4">
        <v>319</v>
      </c>
      <c r="N3" s="4">
        <v>309</v>
      </c>
      <c r="O3" s="4"/>
      <c r="P3" s="4">
        <v>401</v>
      </c>
      <c r="Q3" s="4">
        <v>402</v>
      </c>
      <c r="R3" s="54">
        <v>403</v>
      </c>
      <c r="S3" s="4">
        <v>405</v>
      </c>
      <c r="T3" s="4">
        <v>406</v>
      </c>
      <c r="U3" s="4">
        <v>407</v>
      </c>
      <c r="V3" s="4">
        <v>408</v>
      </c>
      <c r="W3" s="4">
        <v>409</v>
      </c>
      <c r="X3" s="4">
        <v>411</v>
      </c>
      <c r="Y3" s="4">
        <v>412</v>
      </c>
      <c r="Z3" s="4">
        <v>413</v>
      </c>
      <c r="AA3" s="4">
        <v>415</v>
      </c>
      <c r="AB3" s="5">
        <v>410</v>
      </c>
      <c r="AC3" s="5" t="s">
        <v>4</v>
      </c>
      <c r="AD3" s="6" t="s">
        <v>5</v>
      </c>
      <c r="AE3" s="6" t="s">
        <v>1</v>
      </c>
      <c r="AF3" s="47"/>
    </row>
    <row r="4" spans="1:32" ht="20.25" hidden="1" customHeight="1" thickTop="1" x14ac:dyDescent="0.25">
      <c r="A4" s="33"/>
      <c r="B4" s="55"/>
      <c r="C4" s="55"/>
      <c r="D4" s="55"/>
      <c r="E4" s="34"/>
      <c r="F4" s="34"/>
      <c r="G4" s="34"/>
      <c r="H4" s="34"/>
      <c r="I4" s="35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56"/>
      <c r="AD4" s="57"/>
      <c r="AE4" s="57"/>
    </row>
    <row r="5" spans="1:32" ht="20.25" customHeight="1" thickTop="1" x14ac:dyDescent="0.25">
      <c r="A5" s="33"/>
      <c r="B5" s="55"/>
      <c r="C5" s="55"/>
      <c r="D5" s="55"/>
      <c r="E5" s="34"/>
      <c r="F5" s="34"/>
      <c r="G5" s="34"/>
      <c r="H5" s="34"/>
      <c r="I5" s="35"/>
      <c r="J5" s="36"/>
      <c r="K5" s="36"/>
      <c r="L5" s="36"/>
      <c r="M5" s="36"/>
      <c r="N5" s="36"/>
      <c r="O5" s="36"/>
      <c r="P5" s="35"/>
      <c r="Q5" s="36"/>
      <c r="R5" s="36"/>
      <c r="S5" s="35"/>
      <c r="T5" s="36"/>
      <c r="U5" s="35"/>
      <c r="V5" s="35"/>
      <c r="W5" s="36"/>
      <c r="X5" s="36"/>
      <c r="Y5" s="35"/>
      <c r="Z5" s="36"/>
      <c r="AA5" s="36"/>
      <c r="AB5" s="36"/>
      <c r="AC5" s="56"/>
      <c r="AD5" s="57"/>
      <c r="AE5" s="57"/>
    </row>
    <row r="6" spans="1:32" ht="20.25" customHeight="1" x14ac:dyDescent="0.25">
      <c r="A6" s="10" t="s">
        <v>8</v>
      </c>
      <c r="B6" s="11" t="s">
        <v>67</v>
      </c>
      <c r="C6" s="42" t="s">
        <v>77</v>
      </c>
      <c r="D6" s="58"/>
      <c r="E6" s="59">
        <v>1</v>
      </c>
      <c r="F6" s="59">
        <v>1</v>
      </c>
      <c r="G6" s="59">
        <v>2</v>
      </c>
      <c r="H6" s="59">
        <v>1</v>
      </c>
      <c r="I6" s="60"/>
      <c r="J6" s="61">
        <v>1</v>
      </c>
      <c r="K6" s="62"/>
      <c r="L6" s="62"/>
      <c r="M6" s="62"/>
      <c r="N6" s="62"/>
      <c r="O6" s="62"/>
      <c r="P6" s="60"/>
      <c r="Q6" s="63">
        <v>0</v>
      </c>
      <c r="R6" s="62"/>
      <c r="S6" s="60"/>
      <c r="T6" s="62"/>
      <c r="U6" s="60"/>
      <c r="V6" s="60"/>
      <c r="W6" s="62"/>
      <c r="X6" s="61">
        <v>1</v>
      </c>
      <c r="Y6" s="60"/>
      <c r="Z6" s="62"/>
      <c r="AA6" s="62"/>
      <c r="AB6" s="62"/>
      <c r="AC6" s="1">
        <f t="shared" ref="AC6:AC18" si="0">SUM(D6:AB6)</f>
        <v>7</v>
      </c>
      <c r="AD6" s="8">
        <v>0</v>
      </c>
      <c r="AE6" s="8">
        <f t="shared" ref="AE6:AE17" si="1">SUM(AC6*AD6)</f>
        <v>0</v>
      </c>
    </row>
    <row r="7" spans="1:32" ht="20.25" customHeight="1" x14ac:dyDescent="0.25">
      <c r="A7" s="10" t="s">
        <v>9</v>
      </c>
      <c r="B7" s="11" t="s">
        <v>53</v>
      </c>
      <c r="C7" s="42" t="s">
        <v>77</v>
      </c>
      <c r="D7" s="58"/>
      <c r="E7" s="64"/>
      <c r="F7" s="64"/>
      <c r="G7" s="64"/>
      <c r="H7" s="64"/>
      <c r="I7" s="65">
        <v>2</v>
      </c>
      <c r="J7" s="61">
        <v>1</v>
      </c>
      <c r="K7" s="61">
        <v>2</v>
      </c>
      <c r="L7" s="62"/>
      <c r="M7" s="62"/>
      <c r="N7" s="62"/>
      <c r="O7" s="62"/>
      <c r="P7" s="65">
        <v>2</v>
      </c>
      <c r="Q7" s="62"/>
      <c r="R7" s="62"/>
      <c r="S7" s="65">
        <v>2</v>
      </c>
      <c r="T7" s="62"/>
      <c r="U7" s="65">
        <v>2</v>
      </c>
      <c r="V7" s="65">
        <v>2</v>
      </c>
      <c r="W7" s="61">
        <v>4</v>
      </c>
      <c r="X7" s="62"/>
      <c r="Y7" s="65">
        <v>2</v>
      </c>
      <c r="Z7" s="61">
        <v>4</v>
      </c>
      <c r="AA7" s="62"/>
      <c r="AB7" s="62"/>
      <c r="AC7" s="1">
        <f t="shared" si="0"/>
        <v>23</v>
      </c>
      <c r="AD7" s="8">
        <v>0</v>
      </c>
      <c r="AE7" s="8">
        <f t="shared" si="1"/>
        <v>0</v>
      </c>
    </row>
    <row r="8" spans="1:32" ht="20.25" customHeight="1" x14ac:dyDescent="0.25">
      <c r="A8" s="10" t="s">
        <v>10</v>
      </c>
      <c r="B8" s="11" t="s">
        <v>55</v>
      </c>
      <c r="C8" s="42" t="s">
        <v>77</v>
      </c>
      <c r="D8" s="58"/>
      <c r="E8" s="64"/>
      <c r="F8" s="64"/>
      <c r="G8" s="64"/>
      <c r="H8" s="64"/>
      <c r="I8" s="60"/>
      <c r="J8" s="62"/>
      <c r="K8" s="62"/>
      <c r="L8" s="62"/>
      <c r="M8" s="62"/>
      <c r="N8" s="62"/>
      <c r="O8" s="62"/>
      <c r="P8" s="60"/>
      <c r="Q8" s="62"/>
      <c r="R8" s="62"/>
      <c r="S8" s="60"/>
      <c r="T8" s="61">
        <v>1</v>
      </c>
      <c r="U8" s="60"/>
      <c r="V8" s="60"/>
      <c r="W8" s="62"/>
      <c r="X8" s="62"/>
      <c r="Y8" s="60"/>
      <c r="Z8" s="62"/>
      <c r="AA8" s="62"/>
      <c r="AB8" s="62"/>
      <c r="AC8" s="1">
        <f t="shared" si="0"/>
        <v>1</v>
      </c>
      <c r="AD8" s="8">
        <v>0</v>
      </c>
      <c r="AE8" s="8">
        <f>SUM(AC8*AD8)</f>
        <v>0</v>
      </c>
    </row>
    <row r="9" spans="1:32" ht="20.25" customHeight="1" x14ac:dyDescent="0.25">
      <c r="A9" s="10" t="s">
        <v>76</v>
      </c>
      <c r="B9" s="11" t="s">
        <v>66</v>
      </c>
      <c r="C9" s="42" t="s">
        <v>77</v>
      </c>
      <c r="D9" s="58"/>
      <c r="E9" s="64"/>
      <c r="F9" s="64"/>
      <c r="G9" s="59">
        <v>1</v>
      </c>
      <c r="H9" s="59">
        <v>2</v>
      </c>
      <c r="I9" s="60"/>
      <c r="J9" s="62"/>
      <c r="K9" s="62"/>
      <c r="L9" s="62"/>
      <c r="M9" s="62"/>
      <c r="N9" s="62"/>
      <c r="O9" s="62"/>
      <c r="P9" s="60"/>
      <c r="Q9" s="62"/>
      <c r="R9" s="62"/>
      <c r="S9" s="60"/>
      <c r="T9" s="62"/>
      <c r="U9" s="60"/>
      <c r="V9" s="60"/>
      <c r="W9" s="62"/>
      <c r="X9" s="62"/>
      <c r="Y9" s="60"/>
      <c r="Z9" s="62"/>
      <c r="AA9" s="62"/>
      <c r="AB9" s="62"/>
      <c r="AC9" s="1">
        <f t="shared" si="0"/>
        <v>3</v>
      </c>
      <c r="AD9" s="8">
        <v>0</v>
      </c>
      <c r="AE9" s="8">
        <f>SUM(AC9*AD9)</f>
        <v>0</v>
      </c>
    </row>
    <row r="10" spans="1:32" ht="20.25" customHeight="1" x14ac:dyDescent="0.25">
      <c r="A10" s="10" t="s">
        <v>11</v>
      </c>
      <c r="B10" s="11" t="s">
        <v>54</v>
      </c>
      <c r="C10" s="42" t="s">
        <v>77</v>
      </c>
      <c r="D10" s="58"/>
      <c r="E10" s="64"/>
      <c r="F10" s="64"/>
      <c r="G10" s="64"/>
      <c r="H10" s="64"/>
      <c r="I10" s="60"/>
      <c r="J10" s="61">
        <v>1</v>
      </c>
      <c r="K10" s="62"/>
      <c r="L10" s="62"/>
      <c r="M10" s="62"/>
      <c r="N10" s="62"/>
      <c r="O10" s="62"/>
      <c r="P10" s="60"/>
      <c r="Q10" s="62"/>
      <c r="R10" s="62"/>
      <c r="S10" s="60"/>
      <c r="T10" s="61">
        <v>1</v>
      </c>
      <c r="U10" s="60"/>
      <c r="V10" s="60"/>
      <c r="W10" s="62"/>
      <c r="X10" s="62"/>
      <c r="Y10" s="60"/>
      <c r="Z10" s="62"/>
      <c r="AA10" s="62"/>
      <c r="AB10" s="62"/>
      <c r="AC10" s="1">
        <f t="shared" si="0"/>
        <v>2</v>
      </c>
      <c r="AD10" s="8">
        <v>0</v>
      </c>
      <c r="AE10" s="8">
        <f t="shared" si="1"/>
        <v>0</v>
      </c>
    </row>
    <row r="11" spans="1:32" ht="20.25" customHeight="1" x14ac:dyDescent="0.25">
      <c r="A11" s="10" t="s">
        <v>78</v>
      </c>
      <c r="B11" s="9" t="s">
        <v>12</v>
      </c>
      <c r="C11" s="42" t="s">
        <v>79</v>
      </c>
      <c r="D11" s="58"/>
      <c r="E11" s="59">
        <v>1</v>
      </c>
      <c r="F11" s="59">
        <v>1</v>
      </c>
      <c r="G11" s="59">
        <v>2</v>
      </c>
      <c r="H11" s="59">
        <v>1</v>
      </c>
      <c r="I11" s="60"/>
      <c r="J11" s="62"/>
      <c r="K11" s="62"/>
      <c r="L11" s="62"/>
      <c r="M11" s="62"/>
      <c r="N11" s="62"/>
      <c r="O11" s="62"/>
      <c r="P11" s="60"/>
      <c r="Q11" s="63">
        <v>0</v>
      </c>
      <c r="R11" s="62"/>
      <c r="S11" s="60"/>
      <c r="T11" s="62"/>
      <c r="U11" s="60"/>
      <c r="V11" s="60"/>
      <c r="W11" s="66"/>
      <c r="X11" s="67">
        <v>1</v>
      </c>
      <c r="Y11" s="60"/>
      <c r="Z11" s="66"/>
      <c r="AA11" s="62"/>
      <c r="AB11" s="66"/>
      <c r="AC11" s="1">
        <f t="shared" si="0"/>
        <v>6</v>
      </c>
      <c r="AD11" s="8">
        <v>0</v>
      </c>
      <c r="AE11" s="8">
        <f t="shared" si="1"/>
        <v>0</v>
      </c>
    </row>
    <row r="12" spans="1:32" ht="20.25" customHeight="1" x14ac:dyDescent="0.25">
      <c r="A12" s="10" t="s">
        <v>13</v>
      </c>
      <c r="B12" s="11" t="s">
        <v>14</v>
      </c>
      <c r="C12" s="42" t="s">
        <v>80</v>
      </c>
      <c r="D12" s="58"/>
      <c r="E12" s="59">
        <v>1</v>
      </c>
      <c r="F12" s="59">
        <v>1</v>
      </c>
      <c r="G12" s="64"/>
      <c r="H12" s="59">
        <v>1</v>
      </c>
      <c r="I12" s="60"/>
      <c r="J12" s="62"/>
      <c r="K12" s="62"/>
      <c r="L12" s="62"/>
      <c r="M12" s="62"/>
      <c r="N12" s="62"/>
      <c r="O12" s="62"/>
      <c r="P12" s="60"/>
      <c r="Q12" s="62"/>
      <c r="R12" s="62"/>
      <c r="S12" s="60"/>
      <c r="T12" s="62"/>
      <c r="U12" s="60"/>
      <c r="V12" s="60"/>
      <c r="W12" s="62"/>
      <c r="X12" s="62"/>
      <c r="Y12" s="60"/>
      <c r="Z12" s="62"/>
      <c r="AA12" s="62"/>
      <c r="AB12" s="62"/>
      <c r="AC12" s="1">
        <f t="shared" si="0"/>
        <v>3</v>
      </c>
      <c r="AD12" s="8">
        <v>0</v>
      </c>
      <c r="AE12" s="8">
        <f t="shared" si="1"/>
        <v>0</v>
      </c>
    </row>
    <row r="13" spans="1:32" ht="20.25" customHeight="1" x14ac:dyDescent="0.25">
      <c r="A13" s="10" t="s">
        <v>15</v>
      </c>
      <c r="B13" s="11" t="s">
        <v>16</v>
      </c>
      <c r="C13" s="42" t="s">
        <v>81</v>
      </c>
      <c r="D13" s="58"/>
      <c r="E13" s="59">
        <v>1</v>
      </c>
      <c r="F13" s="59">
        <v>1</v>
      </c>
      <c r="G13" s="59">
        <v>2</v>
      </c>
      <c r="H13" s="59">
        <v>1</v>
      </c>
      <c r="I13" s="65">
        <v>2</v>
      </c>
      <c r="J13" s="61">
        <v>1</v>
      </c>
      <c r="K13" s="61">
        <v>2</v>
      </c>
      <c r="L13" s="62"/>
      <c r="M13" s="62"/>
      <c r="N13" s="62"/>
      <c r="O13" s="62"/>
      <c r="P13" s="65">
        <v>2</v>
      </c>
      <c r="Q13" s="63">
        <v>0</v>
      </c>
      <c r="R13" s="63">
        <v>0</v>
      </c>
      <c r="S13" s="65">
        <v>2</v>
      </c>
      <c r="T13" s="61">
        <v>1</v>
      </c>
      <c r="U13" s="65">
        <v>2</v>
      </c>
      <c r="V13" s="65">
        <v>2</v>
      </c>
      <c r="W13" s="61">
        <v>4</v>
      </c>
      <c r="X13" s="61">
        <v>1</v>
      </c>
      <c r="Y13" s="65">
        <v>2</v>
      </c>
      <c r="Z13" s="61">
        <v>4</v>
      </c>
      <c r="AA13" s="62"/>
      <c r="AB13" s="62"/>
      <c r="AC13" s="1">
        <f t="shared" si="0"/>
        <v>30</v>
      </c>
      <c r="AD13" s="8">
        <v>0</v>
      </c>
      <c r="AE13" s="8">
        <f t="shared" si="1"/>
        <v>0</v>
      </c>
    </row>
    <row r="14" spans="1:32" ht="20.25" customHeight="1" x14ac:dyDescent="0.25">
      <c r="A14" s="10" t="s">
        <v>17</v>
      </c>
      <c r="B14" s="11" t="s">
        <v>64</v>
      </c>
      <c r="C14" s="42" t="s">
        <v>82</v>
      </c>
      <c r="D14" s="58"/>
      <c r="E14" s="64"/>
      <c r="F14" s="64"/>
      <c r="G14" s="64"/>
      <c r="H14" s="64"/>
      <c r="I14" s="65">
        <v>2</v>
      </c>
      <c r="J14" s="61">
        <v>1</v>
      </c>
      <c r="K14" s="61">
        <v>2</v>
      </c>
      <c r="L14" s="62"/>
      <c r="M14" s="62"/>
      <c r="N14" s="62"/>
      <c r="O14" s="62"/>
      <c r="P14" s="65">
        <v>2</v>
      </c>
      <c r="Q14" s="62"/>
      <c r="R14" s="62"/>
      <c r="S14" s="65">
        <v>2</v>
      </c>
      <c r="T14" s="62"/>
      <c r="U14" s="65">
        <v>2</v>
      </c>
      <c r="V14" s="65">
        <v>2</v>
      </c>
      <c r="W14" s="62"/>
      <c r="X14" s="62"/>
      <c r="Y14" s="65">
        <v>2</v>
      </c>
      <c r="Z14" s="62"/>
      <c r="AA14" s="62"/>
      <c r="AB14" s="62"/>
      <c r="AC14" s="1">
        <f t="shared" si="0"/>
        <v>15</v>
      </c>
      <c r="AD14" s="8">
        <v>0</v>
      </c>
      <c r="AE14" s="8">
        <f t="shared" si="1"/>
        <v>0</v>
      </c>
    </row>
    <row r="15" spans="1:32" ht="20.25" customHeight="1" x14ac:dyDescent="0.25">
      <c r="A15" s="10" t="s">
        <v>18</v>
      </c>
      <c r="B15" s="11" t="s">
        <v>65</v>
      </c>
      <c r="C15" s="42" t="s">
        <v>82</v>
      </c>
      <c r="D15" s="58"/>
      <c r="E15" s="64"/>
      <c r="F15" s="64"/>
      <c r="G15" s="64"/>
      <c r="H15" s="64"/>
      <c r="I15" s="60"/>
      <c r="J15" s="62"/>
      <c r="K15" s="62"/>
      <c r="L15" s="62"/>
      <c r="M15" s="62"/>
      <c r="N15" s="62"/>
      <c r="O15" s="62"/>
      <c r="P15" s="60"/>
      <c r="Q15" s="62"/>
      <c r="R15" s="62"/>
      <c r="S15" s="60"/>
      <c r="T15" s="62"/>
      <c r="U15" s="60"/>
      <c r="V15" s="60"/>
      <c r="W15" s="61">
        <v>2</v>
      </c>
      <c r="X15" s="62"/>
      <c r="Y15" s="60"/>
      <c r="Z15" s="61">
        <v>2</v>
      </c>
      <c r="AA15" s="62"/>
      <c r="AB15" s="62"/>
      <c r="AC15" s="1">
        <f t="shared" si="0"/>
        <v>4</v>
      </c>
      <c r="AD15" s="8">
        <v>0</v>
      </c>
      <c r="AE15" s="8">
        <f t="shared" si="1"/>
        <v>0</v>
      </c>
    </row>
    <row r="16" spans="1:32" ht="20.25" customHeight="1" x14ac:dyDescent="0.25">
      <c r="A16" s="10" t="s">
        <v>19</v>
      </c>
      <c r="B16" s="11" t="s">
        <v>72</v>
      </c>
      <c r="C16" s="42" t="s">
        <v>82</v>
      </c>
      <c r="D16" s="58"/>
      <c r="E16" s="64"/>
      <c r="F16" s="64"/>
      <c r="G16" s="64"/>
      <c r="H16" s="64"/>
      <c r="I16" s="60"/>
      <c r="J16" s="62"/>
      <c r="K16" s="62"/>
      <c r="L16" s="62"/>
      <c r="M16" s="62"/>
      <c r="N16" s="62"/>
      <c r="O16" s="62"/>
      <c r="P16" s="60"/>
      <c r="Q16" s="62"/>
      <c r="R16" s="62"/>
      <c r="S16" s="60"/>
      <c r="T16" s="62"/>
      <c r="U16" s="60"/>
      <c r="V16" s="60"/>
      <c r="W16" s="61">
        <v>2</v>
      </c>
      <c r="X16" s="62"/>
      <c r="Y16" s="60"/>
      <c r="Z16" s="61">
        <v>2</v>
      </c>
      <c r="AA16" s="62"/>
      <c r="AB16" s="62"/>
      <c r="AC16" s="1">
        <f t="shared" si="0"/>
        <v>4</v>
      </c>
      <c r="AD16" s="8">
        <v>0</v>
      </c>
      <c r="AE16" s="8">
        <f t="shared" si="1"/>
        <v>0</v>
      </c>
    </row>
    <row r="17" spans="1:31" ht="20.25" customHeight="1" x14ac:dyDescent="0.25">
      <c r="A17" s="10" t="s">
        <v>20</v>
      </c>
      <c r="B17" s="11" t="s">
        <v>21</v>
      </c>
      <c r="C17" s="42" t="s">
        <v>85</v>
      </c>
      <c r="D17" s="58"/>
      <c r="E17" s="64"/>
      <c r="F17" s="64"/>
      <c r="G17" s="64"/>
      <c r="H17" s="64"/>
      <c r="I17" s="65">
        <v>2</v>
      </c>
      <c r="J17" s="61">
        <v>1</v>
      </c>
      <c r="K17" s="61">
        <v>2</v>
      </c>
      <c r="L17" s="62"/>
      <c r="M17" s="62"/>
      <c r="N17" s="62"/>
      <c r="O17" s="62"/>
      <c r="P17" s="65">
        <v>2</v>
      </c>
      <c r="Q17" s="62"/>
      <c r="R17" s="62"/>
      <c r="S17" s="65">
        <v>2</v>
      </c>
      <c r="T17" s="62"/>
      <c r="U17" s="65">
        <v>2</v>
      </c>
      <c r="V17" s="65">
        <v>2</v>
      </c>
      <c r="W17" s="61">
        <v>4</v>
      </c>
      <c r="X17" s="62"/>
      <c r="Y17" s="65">
        <v>2</v>
      </c>
      <c r="Z17" s="61">
        <v>4</v>
      </c>
      <c r="AA17" s="62"/>
      <c r="AB17" s="62"/>
      <c r="AC17" s="1">
        <f t="shared" si="0"/>
        <v>23</v>
      </c>
      <c r="AD17" s="8">
        <v>0</v>
      </c>
      <c r="AE17" s="8">
        <f t="shared" si="1"/>
        <v>0</v>
      </c>
    </row>
    <row r="18" spans="1:31" ht="20.25" customHeight="1" x14ac:dyDescent="0.25">
      <c r="A18" s="10" t="s">
        <v>83</v>
      </c>
      <c r="B18" s="11" t="s">
        <v>84</v>
      </c>
      <c r="C18" s="42" t="s">
        <v>86</v>
      </c>
      <c r="D18" s="58"/>
      <c r="E18" s="59">
        <v>1</v>
      </c>
      <c r="F18" s="59">
        <v>1</v>
      </c>
      <c r="G18" s="59">
        <v>2</v>
      </c>
      <c r="H18" s="59">
        <v>1</v>
      </c>
      <c r="I18" s="65">
        <v>2</v>
      </c>
      <c r="J18" s="61">
        <v>1</v>
      </c>
      <c r="K18" s="61">
        <v>2</v>
      </c>
      <c r="L18" s="62"/>
      <c r="M18" s="62"/>
      <c r="N18" s="62"/>
      <c r="O18" s="62"/>
      <c r="P18" s="65">
        <v>2</v>
      </c>
      <c r="Q18" s="62"/>
      <c r="R18" s="62"/>
      <c r="S18" s="65">
        <v>2</v>
      </c>
      <c r="T18" s="61">
        <v>1</v>
      </c>
      <c r="U18" s="65">
        <v>2</v>
      </c>
      <c r="V18" s="65">
        <v>2</v>
      </c>
      <c r="W18" s="61">
        <v>4</v>
      </c>
      <c r="X18" s="61">
        <v>1</v>
      </c>
      <c r="Y18" s="65">
        <v>2</v>
      </c>
      <c r="Z18" s="61">
        <v>4</v>
      </c>
      <c r="AA18" s="62"/>
      <c r="AB18" s="62"/>
      <c r="AC18" s="1">
        <f t="shared" si="0"/>
        <v>30</v>
      </c>
      <c r="AD18" s="8">
        <v>0</v>
      </c>
      <c r="AE18" s="8">
        <f>SUM(AC18*AD18)</f>
        <v>0</v>
      </c>
    </row>
    <row r="19" spans="1:31" ht="20.25" customHeight="1" x14ac:dyDescent="0.25">
      <c r="A19" s="10"/>
      <c r="B19" s="11"/>
      <c r="C19" s="28"/>
      <c r="D19" s="28"/>
      <c r="E19" s="64"/>
      <c r="F19" s="64"/>
      <c r="G19" s="64"/>
      <c r="H19" s="64"/>
      <c r="I19" s="60"/>
      <c r="J19" s="62"/>
      <c r="K19" s="62"/>
      <c r="L19" s="62"/>
      <c r="M19" s="62"/>
      <c r="N19" s="62"/>
      <c r="O19" s="62"/>
      <c r="P19" s="60"/>
      <c r="Q19" s="62"/>
      <c r="R19" s="62"/>
      <c r="S19" s="60"/>
      <c r="T19" s="62"/>
      <c r="U19" s="60"/>
      <c r="V19" s="60"/>
      <c r="W19" s="62"/>
      <c r="X19" s="62"/>
      <c r="Y19" s="60"/>
      <c r="Z19" s="62"/>
      <c r="AA19" s="62"/>
      <c r="AB19" s="62"/>
      <c r="AC19" s="1"/>
      <c r="AD19" s="8"/>
      <c r="AE19" s="8"/>
    </row>
    <row r="20" spans="1:31" ht="20.25" customHeight="1" x14ac:dyDescent="0.25">
      <c r="A20" s="10" t="s">
        <v>22</v>
      </c>
      <c r="B20" s="11" t="s">
        <v>116</v>
      </c>
      <c r="C20" s="43" t="s">
        <v>87</v>
      </c>
      <c r="D20" s="68"/>
      <c r="E20" s="64"/>
      <c r="F20" s="64"/>
      <c r="G20" s="64"/>
      <c r="H20" s="69">
        <v>10</v>
      </c>
      <c r="I20" s="60"/>
      <c r="J20" s="62"/>
      <c r="K20" s="62"/>
      <c r="L20" s="62"/>
      <c r="M20" s="62"/>
      <c r="N20" s="62"/>
      <c r="O20" s="62"/>
      <c r="P20" s="60"/>
      <c r="Q20" s="62"/>
      <c r="R20" s="63">
        <v>0</v>
      </c>
      <c r="S20" s="60"/>
      <c r="T20" s="62"/>
      <c r="U20" s="60"/>
      <c r="V20" s="60"/>
      <c r="W20" s="62"/>
      <c r="X20" s="62"/>
      <c r="Y20" s="60"/>
      <c r="Z20" s="62"/>
      <c r="AA20" s="62"/>
      <c r="AB20" s="62"/>
      <c r="AC20" s="1">
        <f t="shared" ref="AC20:AC27" si="2">SUM(D20:AB20)</f>
        <v>10</v>
      </c>
      <c r="AD20" s="8">
        <v>0</v>
      </c>
      <c r="AE20" s="8">
        <f t="shared" ref="AE20:AE27" si="3">SUM(AC20*AD20)</f>
        <v>0</v>
      </c>
    </row>
    <row r="21" spans="1:31" ht="20.25" customHeight="1" x14ac:dyDescent="0.25">
      <c r="A21" s="10" t="s">
        <v>56</v>
      </c>
      <c r="B21" s="11" t="s">
        <v>57</v>
      </c>
      <c r="C21" s="43" t="s">
        <v>87</v>
      </c>
      <c r="D21" s="68"/>
      <c r="E21" s="64"/>
      <c r="F21" s="64"/>
      <c r="G21" s="64"/>
      <c r="H21" s="69">
        <v>5</v>
      </c>
      <c r="I21" s="60"/>
      <c r="J21" s="62"/>
      <c r="K21" s="62"/>
      <c r="L21" s="62"/>
      <c r="M21" s="62"/>
      <c r="N21" s="62"/>
      <c r="O21" s="62"/>
      <c r="P21" s="60"/>
      <c r="Q21" s="62"/>
      <c r="R21" s="63">
        <v>0</v>
      </c>
      <c r="S21" s="60"/>
      <c r="T21" s="62"/>
      <c r="U21" s="60"/>
      <c r="V21" s="60"/>
      <c r="W21" s="62"/>
      <c r="X21" s="62"/>
      <c r="Y21" s="60"/>
      <c r="Z21" s="62"/>
      <c r="AA21" s="62"/>
      <c r="AB21" s="62"/>
      <c r="AC21" s="1">
        <f t="shared" si="2"/>
        <v>5</v>
      </c>
      <c r="AD21" s="8">
        <v>0</v>
      </c>
      <c r="AE21" s="8">
        <f t="shared" si="3"/>
        <v>0</v>
      </c>
    </row>
    <row r="22" spans="1:31" ht="20.25" customHeight="1" x14ac:dyDescent="0.25">
      <c r="A22" s="10" t="s">
        <v>23</v>
      </c>
      <c r="B22" s="11" t="s">
        <v>115</v>
      </c>
      <c r="C22" s="43" t="s">
        <v>88</v>
      </c>
      <c r="D22" s="28"/>
      <c r="E22" s="59">
        <v>4</v>
      </c>
      <c r="F22" s="59">
        <v>4</v>
      </c>
      <c r="G22" s="69">
        <v>4</v>
      </c>
      <c r="H22" s="64"/>
      <c r="I22" s="65">
        <v>5</v>
      </c>
      <c r="J22" s="61">
        <v>4</v>
      </c>
      <c r="K22" s="61">
        <v>1</v>
      </c>
      <c r="L22" s="62"/>
      <c r="M22" s="61">
        <v>2</v>
      </c>
      <c r="N22" s="62"/>
      <c r="O22" s="62"/>
      <c r="P22" s="65">
        <v>5</v>
      </c>
      <c r="Q22" s="63">
        <v>0</v>
      </c>
      <c r="R22" s="62"/>
      <c r="S22" s="65">
        <v>5</v>
      </c>
      <c r="T22" s="61">
        <v>5</v>
      </c>
      <c r="U22" s="65">
        <v>5</v>
      </c>
      <c r="V22" s="65">
        <v>5</v>
      </c>
      <c r="W22" s="61">
        <v>6</v>
      </c>
      <c r="X22" s="61">
        <v>3</v>
      </c>
      <c r="Y22" s="65">
        <v>5</v>
      </c>
      <c r="Z22" s="61">
        <v>6</v>
      </c>
      <c r="AA22" s="62"/>
      <c r="AB22" s="62"/>
      <c r="AC22" s="1">
        <f t="shared" si="2"/>
        <v>69</v>
      </c>
      <c r="AD22" s="8">
        <v>0</v>
      </c>
      <c r="AE22" s="8">
        <f t="shared" si="3"/>
        <v>0</v>
      </c>
    </row>
    <row r="23" spans="1:31" ht="20.25" customHeight="1" x14ac:dyDescent="0.25">
      <c r="A23" s="10" t="s">
        <v>58</v>
      </c>
      <c r="B23" s="11" t="s">
        <v>59</v>
      </c>
      <c r="C23" s="43" t="s">
        <v>88</v>
      </c>
      <c r="D23" s="28"/>
      <c r="E23" s="69">
        <v>8</v>
      </c>
      <c r="F23" s="59">
        <v>8</v>
      </c>
      <c r="G23" s="59">
        <v>4</v>
      </c>
      <c r="H23" s="64"/>
      <c r="I23" s="65">
        <v>10</v>
      </c>
      <c r="J23" s="61">
        <v>8</v>
      </c>
      <c r="K23" s="61">
        <v>2</v>
      </c>
      <c r="L23" s="62"/>
      <c r="M23" s="70">
        <v>4</v>
      </c>
      <c r="N23" s="62"/>
      <c r="O23" s="62"/>
      <c r="P23" s="65">
        <v>10</v>
      </c>
      <c r="Q23" s="63">
        <v>0</v>
      </c>
      <c r="R23" s="62"/>
      <c r="S23" s="65">
        <v>10</v>
      </c>
      <c r="T23" s="61">
        <v>10</v>
      </c>
      <c r="U23" s="65">
        <v>10</v>
      </c>
      <c r="V23" s="65">
        <v>10</v>
      </c>
      <c r="W23" s="61">
        <v>12</v>
      </c>
      <c r="X23" s="61">
        <v>6</v>
      </c>
      <c r="Y23" s="65">
        <v>10</v>
      </c>
      <c r="Z23" s="61">
        <v>12</v>
      </c>
      <c r="AA23" s="62"/>
      <c r="AB23" s="62"/>
      <c r="AC23" s="1">
        <f t="shared" si="2"/>
        <v>134</v>
      </c>
      <c r="AD23" s="8">
        <v>0</v>
      </c>
      <c r="AE23" s="8">
        <f>SUM(AC23*AD23)</f>
        <v>0</v>
      </c>
    </row>
    <row r="24" spans="1:31" ht="20.25" customHeight="1" x14ac:dyDescent="0.25">
      <c r="A24" s="10" t="s">
        <v>90</v>
      </c>
      <c r="B24" s="11" t="s">
        <v>114</v>
      </c>
      <c r="C24" s="43" t="s">
        <v>88</v>
      </c>
      <c r="D24" s="28"/>
      <c r="E24" s="64"/>
      <c r="F24" s="59">
        <v>6</v>
      </c>
      <c r="G24" s="59">
        <v>3</v>
      </c>
      <c r="H24" s="64"/>
      <c r="I24" s="65">
        <v>7</v>
      </c>
      <c r="J24" s="61">
        <v>6</v>
      </c>
      <c r="K24" s="61">
        <v>3</v>
      </c>
      <c r="L24" s="62"/>
      <c r="M24" s="62"/>
      <c r="N24" s="62"/>
      <c r="O24" s="62"/>
      <c r="P24" s="65">
        <v>7</v>
      </c>
      <c r="Q24" s="63">
        <v>0</v>
      </c>
      <c r="R24" s="63">
        <v>0</v>
      </c>
      <c r="S24" s="65">
        <v>7</v>
      </c>
      <c r="T24" s="61">
        <v>6</v>
      </c>
      <c r="U24" s="65">
        <v>7</v>
      </c>
      <c r="V24" s="65">
        <v>7</v>
      </c>
      <c r="W24" s="61">
        <v>10</v>
      </c>
      <c r="X24" s="61">
        <v>5</v>
      </c>
      <c r="Y24" s="65">
        <v>7</v>
      </c>
      <c r="Z24" s="61">
        <v>10</v>
      </c>
      <c r="AA24" s="62"/>
      <c r="AB24" s="62"/>
      <c r="AC24" s="1">
        <f t="shared" si="2"/>
        <v>91</v>
      </c>
      <c r="AD24" s="8">
        <v>0</v>
      </c>
      <c r="AE24" s="8">
        <f>SUM(AC24*AD24)</f>
        <v>0</v>
      </c>
    </row>
    <row r="25" spans="1:31" ht="20.25" customHeight="1" x14ac:dyDescent="0.25">
      <c r="A25" s="10" t="s">
        <v>91</v>
      </c>
      <c r="B25" s="11" t="s">
        <v>57</v>
      </c>
      <c r="C25" s="43" t="s">
        <v>88</v>
      </c>
      <c r="D25" s="28"/>
      <c r="E25" s="64"/>
      <c r="F25" s="59">
        <v>6</v>
      </c>
      <c r="G25" s="59">
        <v>3</v>
      </c>
      <c r="H25" s="64"/>
      <c r="I25" s="65">
        <v>7</v>
      </c>
      <c r="J25" s="61">
        <v>6</v>
      </c>
      <c r="K25" s="61">
        <v>3</v>
      </c>
      <c r="L25" s="62"/>
      <c r="M25" s="62"/>
      <c r="N25" s="62"/>
      <c r="O25" s="62"/>
      <c r="P25" s="65">
        <v>7</v>
      </c>
      <c r="Q25" s="63">
        <v>0</v>
      </c>
      <c r="R25" s="63">
        <v>0</v>
      </c>
      <c r="S25" s="65">
        <v>7</v>
      </c>
      <c r="T25" s="61">
        <v>6</v>
      </c>
      <c r="U25" s="65">
        <v>7</v>
      </c>
      <c r="V25" s="65">
        <v>7</v>
      </c>
      <c r="W25" s="61">
        <v>10</v>
      </c>
      <c r="X25" s="61">
        <v>5</v>
      </c>
      <c r="Y25" s="65">
        <v>7</v>
      </c>
      <c r="Z25" s="61">
        <v>10</v>
      </c>
      <c r="AA25" s="62"/>
      <c r="AB25" s="62"/>
      <c r="AC25" s="1">
        <f t="shared" si="2"/>
        <v>91</v>
      </c>
      <c r="AD25" s="8">
        <v>0</v>
      </c>
      <c r="AE25" s="8">
        <f>SUM(AC25*AD25)</f>
        <v>0</v>
      </c>
    </row>
    <row r="26" spans="1:31" ht="20.25" customHeight="1" x14ac:dyDescent="0.25">
      <c r="A26" s="10" t="s">
        <v>92</v>
      </c>
      <c r="B26" s="11" t="s">
        <v>60</v>
      </c>
      <c r="C26" s="43" t="s">
        <v>88</v>
      </c>
      <c r="D26" s="28"/>
      <c r="E26" s="59">
        <v>2</v>
      </c>
      <c r="F26" s="59">
        <v>2</v>
      </c>
      <c r="G26" s="64"/>
      <c r="H26" s="59">
        <v>3</v>
      </c>
      <c r="I26" s="65">
        <v>2</v>
      </c>
      <c r="J26" s="61">
        <v>2</v>
      </c>
      <c r="K26" s="61">
        <v>2</v>
      </c>
      <c r="L26" s="62"/>
      <c r="M26" s="62"/>
      <c r="N26" s="62"/>
      <c r="O26" s="62"/>
      <c r="P26" s="65">
        <v>2</v>
      </c>
      <c r="Q26" s="63">
        <v>0</v>
      </c>
      <c r="R26" s="63">
        <v>0</v>
      </c>
      <c r="S26" s="65">
        <v>2</v>
      </c>
      <c r="T26" s="61">
        <v>1</v>
      </c>
      <c r="U26" s="65">
        <v>2</v>
      </c>
      <c r="V26" s="65">
        <v>2</v>
      </c>
      <c r="W26" s="61">
        <v>4</v>
      </c>
      <c r="X26" s="61">
        <v>2</v>
      </c>
      <c r="Y26" s="65">
        <v>2</v>
      </c>
      <c r="Z26" s="61">
        <v>4</v>
      </c>
      <c r="AA26" s="62"/>
      <c r="AB26" s="62"/>
      <c r="AC26" s="1">
        <f t="shared" si="2"/>
        <v>34</v>
      </c>
      <c r="AD26" s="8">
        <v>0</v>
      </c>
      <c r="AE26" s="8">
        <f t="shared" si="3"/>
        <v>0</v>
      </c>
    </row>
    <row r="27" spans="1:31" ht="20.25" customHeight="1" x14ac:dyDescent="0.25">
      <c r="A27" s="10" t="s">
        <v>93</v>
      </c>
      <c r="B27" s="11" t="s">
        <v>61</v>
      </c>
      <c r="C27" s="43" t="s">
        <v>89</v>
      </c>
      <c r="D27" s="28"/>
      <c r="E27" s="64"/>
      <c r="F27" s="64"/>
      <c r="G27" s="59">
        <v>4</v>
      </c>
      <c r="H27" s="64"/>
      <c r="I27" s="60"/>
      <c r="J27" s="62"/>
      <c r="K27" s="62"/>
      <c r="L27" s="62"/>
      <c r="M27" s="62"/>
      <c r="N27" s="62"/>
      <c r="O27" s="62"/>
      <c r="P27" s="60"/>
      <c r="Q27" s="62"/>
      <c r="R27" s="62"/>
      <c r="S27" s="60"/>
      <c r="T27" s="62"/>
      <c r="U27" s="60"/>
      <c r="V27" s="60"/>
      <c r="W27" s="62"/>
      <c r="X27" s="62"/>
      <c r="Y27" s="60"/>
      <c r="Z27" s="62"/>
      <c r="AA27" s="62"/>
      <c r="AB27" s="62"/>
      <c r="AC27" s="1">
        <f t="shared" si="2"/>
        <v>4</v>
      </c>
      <c r="AD27" s="8">
        <v>0</v>
      </c>
      <c r="AE27" s="8">
        <f t="shared" si="3"/>
        <v>0</v>
      </c>
    </row>
    <row r="28" spans="1:31" ht="20.25" customHeight="1" x14ac:dyDescent="0.25">
      <c r="A28" s="10"/>
      <c r="B28" s="11"/>
      <c r="C28" s="28"/>
      <c r="D28" s="28"/>
      <c r="E28" s="64"/>
      <c r="F28" s="64"/>
      <c r="G28" s="64"/>
      <c r="H28" s="64"/>
      <c r="I28" s="60"/>
      <c r="J28" s="62"/>
      <c r="K28" s="62"/>
      <c r="L28" s="62"/>
      <c r="M28" s="62"/>
      <c r="N28" s="62"/>
      <c r="O28" s="62"/>
      <c r="P28" s="60"/>
      <c r="Q28" s="62"/>
      <c r="R28" s="62"/>
      <c r="S28" s="60"/>
      <c r="T28" s="62"/>
      <c r="U28" s="60"/>
      <c r="V28" s="60"/>
      <c r="W28" s="62"/>
      <c r="X28" s="62"/>
      <c r="Y28" s="60"/>
      <c r="Z28" s="62"/>
      <c r="AA28" s="62"/>
      <c r="AB28" s="62"/>
      <c r="AC28" s="1"/>
      <c r="AD28" s="8"/>
      <c r="AE28" s="8"/>
    </row>
    <row r="29" spans="1:31" ht="20.25" customHeight="1" x14ac:dyDescent="0.25">
      <c r="A29" s="10" t="s">
        <v>94</v>
      </c>
      <c r="B29" s="11" t="s">
        <v>24</v>
      </c>
      <c r="C29" s="43" t="s">
        <v>95</v>
      </c>
      <c r="D29" s="71"/>
      <c r="E29" s="64"/>
      <c r="F29" s="64"/>
      <c r="G29" s="64"/>
      <c r="H29" s="64"/>
      <c r="I29" s="60"/>
      <c r="J29" s="62"/>
      <c r="K29" s="62"/>
      <c r="L29" s="62"/>
      <c r="M29" s="62"/>
      <c r="N29" s="62"/>
      <c r="O29" s="62"/>
      <c r="P29" s="60"/>
      <c r="Q29" s="62"/>
      <c r="R29" s="63">
        <v>0</v>
      </c>
      <c r="S29" s="60"/>
      <c r="T29" s="62"/>
      <c r="U29" s="60"/>
      <c r="V29" s="60"/>
      <c r="W29" s="62"/>
      <c r="X29" s="62"/>
      <c r="Y29" s="60"/>
      <c r="Z29" s="62"/>
      <c r="AA29" s="62"/>
      <c r="AB29" s="62"/>
      <c r="AC29" s="1">
        <f>SUM(D29:AB29)</f>
        <v>0</v>
      </c>
      <c r="AD29" s="8">
        <v>0</v>
      </c>
      <c r="AE29" s="8">
        <f>SUM(AC29*AD29)</f>
        <v>0</v>
      </c>
    </row>
    <row r="30" spans="1:31" ht="20.25" customHeight="1" x14ac:dyDescent="0.25">
      <c r="A30" s="10"/>
      <c r="B30" s="11"/>
      <c r="C30" s="28"/>
      <c r="D30" s="71"/>
      <c r="E30" s="64"/>
      <c r="F30" s="64"/>
      <c r="G30" s="64"/>
      <c r="H30" s="64"/>
      <c r="I30" s="60"/>
      <c r="J30" s="62"/>
      <c r="K30" s="62"/>
      <c r="L30" s="62"/>
      <c r="M30" s="62"/>
      <c r="N30" s="62"/>
      <c r="O30" s="62"/>
      <c r="P30" s="60"/>
      <c r="Q30" s="62"/>
      <c r="R30" s="62"/>
      <c r="S30" s="60"/>
      <c r="T30" s="62"/>
      <c r="U30" s="60"/>
      <c r="V30" s="60"/>
      <c r="W30" s="62"/>
      <c r="X30" s="62"/>
      <c r="Y30" s="60"/>
      <c r="Z30" s="62"/>
      <c r="AA30" s="62"/>
      <c r="AB30" s="62"/>
      <c r="AC30" s="1"/>
      <c r="AD30" s="8"/>
      <c r="AE30" s="8"/>
    </row>
    <row r="31" spans="1:31" ht="20.25" customHeight="1" x14ac:dyDescent="0.25">
      <c r="A31" s="10" t="s">
        <v>25</v>
      </c>
      <c r="B31" s="11" t="s">
        <v>28</v>
      </c>
      <c r="C31" s="43" t="s">
        <v>96</v>
      </c>
      <c r="D31" s="71"/>
      <c r="E31" s="64"/>
      <c r="F31" s="64"/>
      <c r="G31" s="64"/>
      <c r="H31" s="64"/>
      <c r="I31" s="65">
        <v>1</v>
      </c>
      <c r="J31" s="62"/>
      <c r="K31" s="61">
        <v>1</v>
      </c>
      <c r="L31" s="62"/>
      <c r="M31" s="62"/>
      <c r="N31" s="62"/>
      <c r="O31" s="62"/>
      <c r="P31" s="65">
        <v>1</v>
      </c>
      <c r="Q31" s="62"/>
      <c r="R31" s="62"/>
      <c r="S31" s="65">
        <v>1</v>
      </c>
      <c r="T31" s="62"/>
      <c r="U31" s="65">
        <v>1</v>
      </c>
      <c r="V31" s="65">
        <v>1</v>
      </c>
      <c r="W31" s="62"/>
      <c r="X31" s="61">
        <v>1</v>
      </c>
      <c r="Y31" s="65">
        <v>1</v>
      </c>
      <c r="Z31" s="62"/>
      <c r="AA31" s="62"/>
      <c r="AB31" s="62"/>
      <c r="AC31" s="1">
        <f>SUM(D31:AB31)</f>
        <v>8</v>
      </c>
      <c r="AD31" s="8">
        <v>0</v>
      </c>
      <c r="AE31" s="8">
        <f>SUM(AC31*AD31)</f>
        <v>0</v>
      </c>
    </row>
    <row r="32" spans="1:31" ht="20.25" customHeight="1" x14ac:dyDescent="0.25">
      <c r="A32" s="10" t="s">
        <v>26</v>
      </c>
      <c r="B32" s="11" t="s">
        <v>27</v>
      </c>
      <c r="C32" s="43" t="s">
        <v>96</v>
      </c>
      <c r="D32" s="71"/>
      <c r="E32" s="64"/>
      <c r="F32" s="64"/>
      <c r="G32" s="64"/>
      <c r="H32" s="64"/>
      <c r="I32" s="60"/>
      <c r="J32" s="62"/>
      <c r="K32" s="62"/>
      <c r="L32" s="62"/>
      <c r="M32" s="62"/>
      <c r="N32" s="62"/>
      <c r="O32" s="62"/>
      <c r="P32" s="60"/>
      <c r="Q32" s="62"/>
      <c r="R32" s="62"/>
      <c r="S32" s="60"/>
      <c r="T32" s="62"/>
      <c r="U32" s="60"/>
      <c r="V32" s="60"/>
      <c r="W32" s="61">
        <v>1</v>
      </c>
      <c r="X32" s="62"/>
      <c r="Y32" s="60"/>
      <c r="Z32" s="61">
        <v>1</v>
      </c>
      <c r="AA32" s="62"/>
      <c r="AB32" s="62"/>
      <c r="AC32" s="1">
        <f>SUM(D32:AB32)</f>
        <v>2</v>
      </c>
      <c r="AD32" s="8">
        <v>0</v>
      </c>
      <c r="AE32" s="8">
        <f>SUM(AC32*AD32)</f>
        <v>0</v>
      </c>
    </row>
    <row r="33" spans="1:32" ht="20.25" customHeight="1" x14ac:dyDescent="0.25">
      <c r="A33" s="10" t="s">
        <v>29</v>
      </c>
      <c r="B33" s="11" t="s">
        <v>30</v>
      </c>
      <c r="C33" s="43" t="s">
        <v>97</v>
      </c>
      <c r="D33" s="71"/>
      <c r="E33" s="64"/>
      <c r="F33" s="64"/>
      <c r="G33" s="64"/>
      <c r="H33" s="64"/>
      <c r="I33" s="60"/>
      <c r="J33" s="62"/>
      <c r="K33" s="62"/>
      <c r="L33" s="62"/>
      <c r="M33" s="62"/>
      <c r="N33" s="62"/>
      <c r="O33" s="62"/>
      <c r="P33" s="60"/>
      <c r="Q33" s="62"/>
      <c r="R33" s="62"/>
      <c r="S33" s="60"/>
      <c r="T33" s="62"/>
      <c r="U33" s="60"/>
      <c r="V33" s="60"/>
      <c r="W33" s="62"/>
      <c r="X33" s="62"/>
      <c r="Y33" s="60"/>
      <c r="Z33" s="62"/>
      <c r="AA33" s="62"/>
      <c r="AB33" s="62"/>
      <c r="AC33" s="1">
        <f>SUM(D33:AB33)</f>
        <v>0</v>
      </c>
      <c r="AD33" s="8">
        <v>0</v>
      </c>
      <c r="AE33" s="8">
        <f>SUM(AC33*AD33)</f>
        <v>0</v>
      </c>
    </row>
    <row r="34" spans="1:32" ht="20.25" customHeight="1" x14ac:dyDescent="0.25">
      <c r="A34" s="10"/>
      <c r="B34" s="11"/>
      <c r="C34" s="28"/>
      <c r="D34" s="71"/>
      <c r="E34" s="64"/>
      <c r="F34" s="64"/>
      <c r="G34" s="64"/>
      <c r="H34" s="64"/>
      <c r="I34" s="60"/>
      <c r="J34" s="62"/>
      <c r="K34" s="62"/>
      <c r="L34" s="62"/>
      <c r="M34" s="62"/>
      <c r="N34" s="62"/>
      <c r="O34" s="62"/>
      <c r="P34" s="60"/>
      <c r="Q34" s="62"/>
      <c r="R34" s="62"/>
      <c r="S34" s="60"/>
      <c r="T34" s="62"/>
      <c r="U34" s="60"/>
      <c r="V34" s="60"/>
      <c r="W34" s="62"/>
      <c r="X34" s="62"/>
      <c r="Y34" s="60"/>
      <c r="Z34" s="62"/>
      <c r="AA34" s="62"/>
      <c r="AB34" s="62"/>
      <c r="AC34" s="1"/>
      <c r="AD34" s="8"/>
      <c r="AE34" s="8"/>
    </row>
    <row r="35" spans="1:32" ht="20.25" customHeight="1" x14ac:dyDescent="0.25">
      <c r="A35" s="10"/>
      <c r="B35" s="11" t="s">
        <v>108</v>
      </c>
      <c r="C35" s="28"/>
      <c r="D35" s="71"/>
      <c r="E35" s="64"/>
      <c r="F35" s="64"/>
      <c r="G35" s="64"/>
      <c r="H35" s="64"/>
      <c r="I35" s="60"/>
      <c r="J35" s="62"/>
      <c r="K35" s="61">
        <v>4</v>
      </c>
      <c r="L35" s="62"/>
      <c r="M35" s="62"/>
      <c r="N35" s="62"/>
      <c r="O35" s="62"/>
      <c r="P35" s="60"/>
      <c r="Q35" s="62"/>
      <c r="R35" s="62"/>
      <c r="S35" s="60"/>
      <c r="T35" s="62"/>
      <c r="U35" s="60"/>
      <c r="V35" s="60"/>
      <c r="W35" s="62"/>
      <c r="X35" s="62"/>
      <c r="Y35" s="60"/>
      <c r="Z35" s="62"/>
      <c r="AA35" s="62"/>
      <c r="AB35" s="62"/>
      <c r="AC35" s="1">
        <f>SUM(D35:AB35)</f>
        <v>4</v>
      </c>
      <c r="AD35" s="8">
        <v>0</v>
      </c>
      <c r="AE35" s="8">
        <f>SUM(AC35*AD35)</f>
        <v>0</v>
      </c>
    </row>
    <row r="36" spans="1:32" ht="20.25" customHeight="1" x14ac:dyDescent="0.25">
      <c r="A36" s="10"/>
      <c r="B36" s="11" t="s">
        <v>109</v>
      </c>
      <c r="C36" s="28"/>
      <c r="D36" s="71"/>
      <c r="E36" s="64"/>
      <c r="F36" s="64"/>
      <c r="G36" s="64"/>
      <c r="H36" s="64"/>
      <c r="I36" s="60"/>
      <c r="J36" s="62"/>
      <c r="K36" s="62"/>
      <c r="L36" s="62"/>
      <c r="M36" s="62"/>
      <c r="N36" s="62"/>
      <c r="O36" s="62"/>
      <c r="P36" s="60"/>
      <c r="Q36" s="62"/>
      <c r="R36" s="62"/>
      <c r="S36" s="60"/>
      <c r="T36" s="62"/>
      <c r="U36" s="60"/>
      <c r="V36" s="60"/>
      <c r="W36" s="62"/>
      <c r="X36" s="62"/>
      <c r="Y36" s="60"/>
      <c r="Z36" s="62"/>
      <c r="AA36" s="62"/>
      <c r="AB36" s="62"/>
      <c r="AC36" s="1"/>
      <c r="AD36" s="8"/>
      <c r="AE36" s="8"/>
    </row>
    <row r="37" spans="1:32" ht="20.25" customHeight="1" x14ac:dyDescent="0.25">
      <c r="A37" s="10" t="s">
        <v>31</v>
      </c>
      <c r="B37" s="11" t="s">
        <v>40</v>
      </c>
      <c r="C37" s="43" t="s">
        <v>98</v>
      </c>
      <c r="D37" s="71"/>
      <c r="E37" s="64"/>
      <c r="F37" s="64"/>
      <c r="G37" s="64"/>
      <c r="H37" s="64"/>
      <c r="I37" s="60"/>
      <c r="J37" s="62"/>
      <c r="K37" s="62"/>
      <c r="L37" s="61">
        <v>1</v>
      </c>
      <c r="M37" s="62"/>
      <c r="N37" s="62"/>
      <c r="O37" s="62"/>
      <c r="P37" s="60"/>
      <c r="Q37" s="62"/>
      <c r="R37" s="62"/>
      <c r="S37" s="60"/>
      <c r="T37" s="62"/>
      <c r="U37" s="60"/>
      <c r="V37" s="60"/>
      <c r="W37" s="62"/>
      <c r="X37" s="62"/>
      <c r="Y37" s="60"/>
      <c r="Z37" s="62"/>
      <c r="AA37" s="61">
        <v>1</v>
      </c>
      <c r="AB37" s="62"/>
      <c r="AC37" s="1">
        <f>SUM(D37:AB37)</f>
        <v>2</v>
      </c>
      <c r="AD37" s="8">
        <v>0</v>
      </c>
      <c r="AE37" s="8">
        <f>SUM(AC37*AD37)</f>
        <v>0</v>
      </c>
    </row>
    <row r="38" spans="1:32" ht="20.25" customHeight="1" x14ac:dyDescent="0.25">
      <c r="A38" s="10"/>
      <c r="B38" s="11" t="s">
        <v>104</v>
      </c>
      <c r="C38" s="43"/>
      <c r="D38" s="71"/>
      <c r="E38" s="64"/>
      <c r="F38" s="64"/>
      <c r="G38" s="64"/>
      <c r="H38" s="64"/>
      <c r="I38" s="60"/>
      <c r="J38" s="62"/>
      <c r="K38" s="62"/>
      <c r="L38" s="61">
        <v>1</v>
      </c>
      <c r="M38" s="62"/>
      <c r="N38" s="62"/>
      <c r="O38" s="62"/>
      <c r="P38" s="60"/>
      <c r="Q38" s="62"/>
      <c r="R38" s="62"/>
      <c r="S38" s="60"/>
      <c r="T38" s="62"/>
      <c r="U38" s="60"/>
      <c r="V38" s="60"/>
      <c r="W38" s="62"/>
      <c r="X38" s="62"/>
      <c r="Y38" s="60"/>
      <c r="Z38" s="62"/>
      <c r="AA38" s="61">
        <v>1</v>
      </c>
      <c r="AB38" s="62"/>
      <c r="AC38" s="1">
        <f>SUM(D38:AB38)</f>
        <v>2</v>
      </c>
      <c r="AD38" s="8">
        <v>0</v>
      </c>
      <c r="AE38" s="8">
        <f>SUM(AC38*AD38)</f>
        <v>0</v>
      </c>
    </row>
    <row r="39" spans="1:32" ht="20.25" customHeight="1" x14ac:dyDescent="0.25">
      <c r="A39" s="10" t="s">
        <v>38</v>
      </c>
      <c r="B39" s="11" t="s">
        <v>36</v>
      </c>
      <c r="C39" s="28"/>
      <c r="D39" s="71"/>
      <c r="E39" s="64"/>
      <c r="F39" s="64"/>
      <c r="G39" s="64"/>
      <c r="H39" s="64"/>
      <c r="I39" s="60"/>
      <c r="J39" s="62"/>
      <c r="K39" s="62"/>
      <c r="L39" s="61">
        <v>3</v>
      </c>
      <c r="M39" s="62"/>
      <c r="N39" s="62"/>
      <c r="O39" s="62"/>
      <c r="P39" s="60"/>
      <c r="Q39" s="62"/>
      <c r="R39" s="62"/>
      <c r="S39" s="60"/>
      <c r="T39" s="62"/>
      <c r="U39" s="60"/>
      <c r="V39" s="60"/>
      <c r="W39" s="62"/>
      <c r="X39" s="62"/>
      <c r="Y39" s="60"/>
      <c r="Z39" s="62"/>
      <c r="AA39" s="61">
        <v>3</v>
      </c>
      <c r="AB39" s="62"/>
      <c r="AC39" s="1">
        <f>SUM(D39:AB39)</f>
        <v>6</v>
      </c>
      <c r="AD39" s="8">
        <v>0</v>
      </c>
      <c r="AE39" s="8">
        <f>SUM(AC39*AD39)</f>
        <v>0</v>
      </c>
    </row>
    <row r="40" spans="1:32" ht="20.25" customHeight="1" x14ac:dyDescent="0.25">
      <c r="A40" s="10"/>
      <c r="B40" s="11"/>
      <c r="C40" s="28"/>
      <c r="D40" s="71"/>
      <c r="E40" s="64"/>
      <c r="F40" s="64"/>
      <c r="G40" s="64"/>
      <c r="H40" s="64"/>
      <c r="I40" s="60"/>
      <c r="J40" s="62"/>
      <c r="K40" s="62"/>
      <c r="L40" s="62"/>
      <c r="M40" s="62"/>
      <c r="N40" s="62"/>
      <c r="O40" s="62"/>
      <c r="P40" s="60"/>
      <c r="Q40" s="62"/>
      <c r="R40" s="62"/>
      <c r="S40" s="60"/>
      <c r="T40" s="62"/>
      <c r="U40" s="60"/>
      <c r="V40" s="60"/>
      <c r="W40" s="62"/>
      <c r="X40" s="62"/>
      <c r="Y40" s="60"/>
      <c r="Z40" s="62"/>
      <c r="AA40" s="62"/>
      <c r="AB40" s="62"/>
      <c r="AC40" s="1"/>
      <c r="AD40" s="8"/>
      <c r="AE40" s="8"/>
    </row>
    <row r="41" spans="1:32" ht="20.25" customHeight="1" x14ac:dyDescent="0.25">
      <c r="A41" s="10" t="s">
        <v>34</v>
      </c>
      <c r="B41" s="11" t="s">
        <v>32</v>
      </c>
      <c r="C41" s="28"/>
      <c r="D41" s="71"/>
      <c r="E41" s="59">
        <v>1</v>
      </c>
      <c r="F41" s="59">
        <v>1</v>
      </c>
      <c r="G41" s="59">
        <v>2</v>
      </c>
      <c r="H41" s="59">
        <v>1</v>
      </c>
      <c r="I41" s="65">
        <v>2</v>
      </c>
      <c r="J41" s="61">
        <v>1</v>
      </c>
      <c r="K41" s="61">
        <v>2</v>
      </c>
      <c r="L41" s="62"/>
      <c r="M41" s="62"/>
      <c r="N41" s="62"/>
      <c r="O41" s="62"/>
      <c r="P41" s="65">
        <v>2</v>
      </c>
      <c r="Q41" s="63">
        <v>0</v>
      </c>
      <c r="R41" s="63">
        <v>0</v>
      </c>
      <c r="S41" s="65">
        <v>2</v>
      </c>
      <c r="T41" s="61">
        <v>1</v>
      </c>
      <c r="U41" s="65">
        <v>2</v>
      </c>
      <c r="V41" s="65">
        <v>2</v>
      </c>
      <c r="W41" s="61">
        <v>4</v>
      </c>
      <c r="X41" s="61">
        <v>1</v>
      </c>
      <c r="Y41" s="65">
        <v>2</v>
      </c>
      <c r="Z41" s="61">
        <v>4</v>
      </c>
      <c r="AA41" s="62"/>
      <c r="AB41" s="62"/>
      <c r="AC41" s="1">
        <f>SUM(D41:AB41)</f>
        <v>30</v>
      </c>
      <c r="AD41" s="8">
        <v>0</v>
      </c>
      <c r="AE41" s="8">
        <f>SUM(AC41*AD41)</f>
        <v>0</v>
      </c>
    </row>
    <row r="42" spans="1:32" ht="20.25" customHeight="1" x14ac:dyDescent="0.25">
      <c r="A42" s="10" t="s">
        <v>35</v>
      </c>
      <c r="B42" s="11" t="s">
        <v>33</v>
      </c>
      <c r="C42" s="28"/>
      <c r="D42" s="72">
        <v>6</v>
      </c>
      <c r="E42" s="59">
        <v>2</v>
      </c>
      <c r="F42" s="59">
        <v>2</v>
      </c>
      <c r="G42" s="64"/>
      <c r="H42" s="59">
        <v>2</v>
      </c>
      <c r="I42" s="60"/>
      <c r="J42" s="61">
        <v>2</v>
      </c>
      <c r="K42" s="61">
        <v>2</v>
      </c>
      <c r="L42" s="62"/>
      <c r="M42" s="62"/>
      <c r="N42" s="62"/>
      <c r="O42" s="62"/>
      <c r="P42" s="60"/>
      <c r="Q42" s="62"/>
      <c r="R42" s="63">
        <v>0</v>
      </c>
      <c r="S42" s="60"/>
      <c r="T42" s="61">
        <v>2</v>
      </c>
      <c r="U42" s="60"/>
      <c r="V42" s="60"/>
      <c r="W42" s="62"/>
      <c r="X42" s="61">
        <v>2</v>
      </c>
      <c r="Y42" s="60"/>
      <c r="Z42" s="62"/>
      <c r="AA42" s="62"/>
      <c r="AB42" s="62"/>
      <c r="AC42" s="1">
        <f>SUM(D42:AB42)</f>
        <v>20</v>
      </c>
      <c r="AD42" s="8">
        <v>0</v>
      </c>
      <c r="AE42" s="8">
        <f>SUM(AC42*AD42)</f>
        <v>0</v>
      </c>
    </row>
    <row r="43" spans="1:32" ht="20.25" customHeight="1" x14ac:dyDescent="0.25">
      <c r="A43" s="10" t="s">
        <v>39</v>
      </c>
      <c r="B43" s="11" t="s">
        <v>37</v>
      </c>
      <c r="C43" s="28"/>
      <c r="D43" s="28"/>
      <c r="E43" s="64"/>
      <c r="F43" s="64"/>
      <c r="G43" s="64"/>
      <c r="H43" s="64"/>
      <c r="I43" s="60"/>
      <c r="J43" s="62"/>
      <c r="K43" s="62"/>
      <c r="L43" s="61">
        <v>10</v>
      </c>
      <c r="M43" s="62"/>
      <c r="N43" s="62"/>
      <c r="O43" s="62"/>
      <c r="P43" s="60"/>
      <c r="Q43" s="62"/>
      <c r="R43" s="62"/>
      <c r="S43" s="60"/>
      <c r="T43" s="62"/>
      <c r="U43" s="60"/>
      <c r="V43" s="60"/>
      <c r="W43" s="62"/>
      <c r="X43" s="62"/>
      <c r="Y43" s="60"/>
      <c r="Z43" s="62"/>
      <c r="AA43" s="61">
        <v>10</v>
      </c>
      <c r="AB43" s="62"/>
      <c r="AC43" s="1">
        <f>SUM(D43:AB43)</f>
        <v>20</v>
      </c>
      <c r="AD43" s="8">
        <v>0</v>
      </c>
      <c r="AE43" s="8">
        <f>SUM(AC43*AD43)</f>
        <v>0</v>
      </c>
    </row>
    <row r="44" spans="1:32" ht="20.25" customHeight="1" x14ac:dyDescent="0.25">
      <c r="A44" s="10"/>
      <c r="B44" s="11"/>
      <c r="C44" s="28"/>
      <c r="D44" s="28"/>
      <c r="E44" s="64"/>
      <c r="F44" s="64"/>
      <c r="G44" s="64"/>
      <c r="H44" s="64"/>
      <c r="I44" s="60"/>
      <c r="J44" s="62"/>
      <c r="K44" s="62"/>
      <c r="L44" s="62"/>
      <c r="M44" s="62"/>
      <c r="N44" s="62"/>
      <c r="O44" s="62"/>
      <c r="P44" s="60"/>
      <c r="Q44" s="62"/>
      <c r="R44" s="62"/>
      <c r="S44" s="60"/>
      <c r="T44" s="62"/>
      <c r="U44" s="60"/>
      <c r="V44" s="60"/>
      <c r="W44" s="62"/>
      <c r="X44" s="62"/>
      <c r="Y44" s="60"/>
      <c r="Z44" s="62"/>
      <c r="AA44" s="62"/>
      <c r="AB44" s="62"/>
      <c r="AC44" s="1"/>
      <c r="AD44" s="8"/>
      <c r="AE44" s="8"/>
    </row>
    <row r="45" spans="1:32" ht="30" customHeight="1" x14ac:dyDescent="0.25">
      <c r="A45" s="10"/>
      <c r="B45" s="11" t="s">
        <v>106</v>
      </c>
      <c r="C45" s="28"/>
      <c r="D45" s="28"/>
      <c r="E45" s="64"/>
      <c r="F45" s="64"/>
      <c r="G45" s="64"/>
      <c r="H45" s="64"/>
      <c r="I45" s="60"/>
      <c r="J45" s="62"/>
      <c r="K45" s="62"/>
      <c r="L45" s="61">
        <v>4</v>
      </c>
      <c r="M45" s="62"/>
      <c r="N45" s="61">
        <v>11</v>
      </c>
      <c r="O45" s="62"/>
      <c r="P45" s="60"/>
      <c r="Q45" s="62"/>
      <c r="R45" s="62"/>
      <c r="S45" s="60"/>
      <c r="T45" s="62"/>
      <c r="U45" s="60"/>
      <c r="V45" s="60"/>
      <c r="W45" s="62"/>
      <c r="X45" s="62"/>
      <c r="Y45" s="60"/>
      <c r="Z45" s="62"/>
      <c r="AA45" s="61">
        <v>4</v>
      </c>
      <c r="AB45" s="61">
        <v>11</v>
      </c>
      <c r="AC45" s="1">
        <f>SUM(D45:AB45)</f>
        <v>30</v>
      </c>
      <c r="AD45" s="8">
        <v>0</v>
      </c>
      <c r="AE45" s="8">
        <f>SUM(AC45*AD45)</f>
        <v>0</v>
      </c>
    </row>
    <row r="46" spans="1:32" ht="20.25" customHeight="1" x14ac:dyDescent="0.25">
      <c r="A46" s="10"/>
      <c r="B46" s="11" t="s">
        <v>107</v>
      </c>
      <c r="C46" s="28"/>
      <c r="D46" s="28"/>
      <c r="E46" s="64"/>
      <c r="F46" s="64"/>
      <c r="G46" s="64"/>
      <c r="H46" s="64"/>
      <c r="I46" s="60"/>
      <c r="J46" s="62"/>
      <c r="K46" s="62"/>
      <c r="L46" s="61">
        <v>1</v>
      </c>
      <c r="M46" s="62"/>
      <c r="N46" s="61">
        <v>1</v>
      </c>
      <c r="O46" s="62"/>
      <c r="P46" s="60"/>
      <c r="Q46" s="62"/>
      <c r="R46" s="62"/>
      <c r="S46" s="60"/>
      <c r="T46" s="62"/>
      <c r="U46" s="60"/>
      <c r="V46" s="60"/>
      <c r="W46" s="62"/>
      <c r="X46" s="62"/>
      <c r="Y46" s="60"/>
      <c r="Z46" s="62"/>
      <c r="AA46" s="61">
        <v>1</v>
      </c>
      <c r="AB46" s="61">
        <v>1</v>
      </c>
      <c r="AC46" s="1">
        <f>SUM(D46:AB46)</f>
        <v>4</v>
      </c>
      <c r="AD46" s="8">
        <v>0</v>
      </c>
      <c r="AE46" s="8">
        <f>SUM(AC46*AD46)</f>
        <v>0</v>
      </c>
    </row>
    <row r="47" spans="1:32" ht="20.25" customHeight="1" x14ac:dyDescent="0.25">
      <c r="A47" s="10"/>
      <c r="B47" s="11"/>
      <c r="C47" s="28"/>
      <c r="D47" s="28"/>
      <c r="E47" s="64"/>
      <c r="F47" s="64"/>
      <c r="G47" s="64"/>
      <c r="H47" s="64"/>
      <c r="I47" s="60"/>
      <c r="J47" s="62"/>
      <c r="K47" s="62"/>
      <c r="L47" s="62"/>
      <c r="M47" s="62"/>
      <c r="N47" s="62"/>
      <c r="O47" s="62"/>
      <c r="P47" s="60"/>
      <c r="Q47" s="62"/>
      <c r="R47" s="62"/>
      <c r="S47" s="60"/>
      <c r="T47" s="62"/>
      <c r="U47" s="60"/>
      <c r="V47" s="60"/>
      <c r="W47" s="62"/>
      <c r="X47" s="62"/>
      <c r="Y47" s="60"/>
      <c r="Z47" s="62"/>
      <c r="AA47" s="62"/>
      <c r="AB47" s="62"/>
      <c r="AC47" s="1"/>
      <c r="AD47" s="8"/>
      <c r="AE47" s="8"/>
    </row>
    <row r="48" spans="1:32" ht="20.25" customHeight="1" x14ac:dyDescent="0.25">
      <c r="A48" s="10" t="s">
        <v>99</v>
      </c>
      <c r="B48" s="11" t="s">
        <v>100</v>
      </c>
      <c r="C48" s="28"/>
      <c r="D48" s="71"/>
      <c r="E48" s="64"/>
      <c r="F48" s="64"/>
      <c r="G48" s="64"/>
      <c r="H48" s="64"/>
      <c r="I48" s="60"/>
      <c r="J48" s="62"/>
      <c r="K48" s="62"/>
      <c r="L48" s="62"/>
      <c r="M48" s="62"/>
      <c r="N48" s="61">
        <v>92</v>
      </c>
      <c r="O48" s="62"/>
      <c r="P48" s="60"/>
      <c r="Q48" s="62"/>
      <c r="R48" s="62"/>
      <c r="S48" s="60"/>
      <c r="T48" s="62"/>
      <c r="U48" s="60"/>
      <c r="V48" s="60"/>
      <c r="W48" s="62"/>
      <c r="X48" s="62"/>
      <c r="Y48" s="60"/>
      <c r="Z48" s="62"/>
      <c r="AA48" s="62"/>
      <c r="AB48" s="61">
        <v>92</v>
      </c>
      <c r="AC48" s="1">
        <f>SUM(D48:AB48)</f>
        <v>184</v>
      </c>
      <c r="AD48" s="8">
        <v>0</v>
      </c>
      <c r="AE48" s="8">
        <f>SUM(AC48*AD48)</f>
        <v>0</v>
      </c>
      <c r="AF48" s="73"/>
    </row>
    <row r="49" spans="1:32" ht="20.25" customHeight="1" x14ac:dyDescent="0.25">
      <c r="A49" s="10" t="s">
        <v>101</v>
      </c>
      <c r="B49" s="11" t="s">
        <v>102</v>
      </c>
      <c r="C49" s="28"/>
      <c r="D49" s="71"/>
      <c r="E49" s="64"/>
      <c r="F49" s="64"/>
      <c r="G49" s="64"/>
      <c r="H49" s="64"/>
      <c r="I49" s="60"/>
      <c r="J49" s="62"/>
      <c r="K49" s="62"/>
      <c r="L49" s="62"/>
      <c r="M49" s="62"/>
      <c r="N49" s="61">
        <v>11</v>
      </c>
      <c r="O49" s="62"/>
      <c r="P49" s="60"/>
      <c r="Q49" s="62"/>
      <c r="R49" s="62"/>
      <c r="S49" s="60"/>
      <c r="T49" s="62"/>
      <c r="U49" s="60"/>
      <c r="V49" s="60"/>
      <c r="W49" s="62"/>
      <c r="X49" s="62"/>
      <c r="Y49" s="60"/>
      <c r="Z49" s="62"/>
      <c r="AA49" s="62"/>
      <c r="AB49" s="61">
        <v>11</v>
      </c>
      <c r="AC49" s="1">
        <f>SUM(D49:AB49)</f>
        <v>22</v>
      </c>
      <c r="AD49" s="8">
        <v>0</v>
      </c>
      <c r="AE49" s="8">
        <f>SUM(AC49*AD49)</f>
        <v>0</v>
      </c>
      <c r="AF49" s="73"/>
    </row>
    <row r="50" spans="1:32" ht="20.25" customHeight="1" x14ac:dyDescent="0.25">
      <c r="A50" s="10"/>
      <c r="B50" s="11"/>
      <c r="C50" s="28"/>
      <c r="D50" s="28"/>
      <c r="E50" s="64"/>
      <c r="F50" s="64"/>
      <c r="G50" s="64"/>
      <c r="H50" s="64"/>
      <c r="I50" s="60"/>
      <c r="J50" s="62"/>
      <c r="K50" s="62"/>
      <c r="L50" s="62"/>
      <c r="M50" s="62"/>
      <c r="N50" s="62"/>
      <c r="O50" s="62"/>
      <c r="P50" s="60"/>
      <c r="Q50" s="62"/>
      <c r="R50" s="62"/>
      <c r="S50" s="60"/>
      <c r="T50" s="62"/>
      <c r="U50" s="60"/>
      <c r="V50" s="60"/>
      <c r="W50" s="62"/>
      <c r="X50" s="62"/>
      <c r="Y50" s="60"/>
      <c r="Z50" s="62"/>
      <c r="AA50" s="62"/>
      <c r="AB50" s="62"/>
      <c r="AC50" s="1"/>
      <c r="AD50" s="8"/>
      <c r="AE50" s="8"/>
    </row>
    <row r="51" spans="1:32" ht="20.25" customHeight="1" x14ac:dyDescent="0.25">
      <c r="A51" s="10"/>
      <c r="B51" s="11"/>
      <c r="C51" s="28"/>
      <c r="D51" s="28"/>
      <c r="E51" s="64"/>
      <c r="F51" s="64"/>
      <c r="G51" s="64"/>
      <c r="H51" s="64"/>
      <c r="I51" s="60"/>
      <c r="J51" s="62"/>
      <c r="K51" s="62"/>
      <c r="L51" s="62"/>
      <c r="M51" s="62"/>
      <c r="N51" s="62"/>
      <c r="O51" s="62"/>
      <c r="P51" s="60"/>
      <c r="Q51" s="62"/>
      <c r="R51" s="62"/>
      <c r="S51" s="60"/>
      <c r="T51" s="62"/>
      <c r="U51" s="60"/>
      <c r="V51" s="60"/>
      <c r="W51" s="62"/>
      <c r="X51" s="62"/>
      <c r="Y51" s="60"/>
      <c r="Z51" s="62"/>
      <c r="AA51" s="62"/>
      <c r="AB51" s="62"/>
      <c r="AC51" s="1"/>
      <c r="AD51" s="8"/>
      <c r="AE51" s="8"/>
    </row>
    <row r="52" spans="1:32" ht="20.25" customHeight="1" x14ac:dyDescent="0.25">
      <c r="A52" s="10"/>
      <c r="B52" s="10" t="s">
        <v>51</v>
      </c>
      <c r="C52" s="28"/>
      <c r="D52" s="28"/>
      <c r="E52" s="64"/>
      <c r="F52" s="64"/>
      <c r="G52" s="64"/>
      <c r="H52" s="64"/>
      <c r="I52" s="60"/>
      <c r="J52" s="62"/>
      <c r="K52" s="62"/>
      <c r="L52" s="62"/>
      <c r="M52" s="62"/>
      <c r="N52" s="62"/>
      <c r="O52" s="62"/>
      <c r="P52" s="60"/>
      <c r="Q52" s="62"/>
      <c r="R52" s="62"/>
      <c r="S52" s="60"/>
      <c r="T52" s="62"/>
      <c r="U52" s="60"/>
      <c r="V52" s="60"/>
      <c r="W52" s="62"/>
      <c r="X52" s="62"/>
      <c r="Y52" s="60"/>
      <c r="Z52" s="62"/>
      <c r="AA52" s="62"/>
      <c r="AB52" s="62"/>
      <c r="AC52" s="1">
        <f>SUM(E52:AB52)</f>
        <v>0</v>
      </c>
      <c r="AD52" s="8"/>
      <c r="AE52" s="31">
        <f>SUM(AE6:AE51)</f>
        <v>0</v>
      </c>
    </row>
    <row r="53" spans="1:32" ht="20.25" customHeight="1" x14ac:dyDescent="0.25">
      <c r="A53" s="10"/>
      <c r="B53" s="10" t="s">
        <v>6</v>
      </c>
      <c r="C53" s="28"/>
      <c r="D53" s="28"/>
      <c r="E53" s="64"/>
      <c r="F53" s="64"/>
      <c r="G53" s="64"/>
      <c r="H53" s="64"/>
      <c r="I53" s="60"/>
      <c r="J53" s="62"/>
      <c r="K53" s="62"/>
      <c r="L53" s="62"/>
      <c r="M53" s="62"/>
      <c r="N53" s="62"/>
      <c r="O53" s="62"/>
      <c r="P53" s="60"/>
      <c r="Q53" s="62"/>
      <c r="R53" s="62"/>
      <c r="S53" s="60"/>
      <c r="T53" s="62"/>
      <c r="U53" s="60"/>
      <c r="V53" s="60"/>
      <c r="W53" s="62"/>
      <c r="X53" s="62"/>
      <c r="Y53" s="60"/>
      <c r="Z53" s="62"/>
      <c r="AA53" s="62"/>
      <c r="AB53" s="62"/>
      <c r="AC53" s="1">
        <v>0</v>
      </c>
      <c r="AD53" s="29">
        <v>0</v>
      </c>
      <c r="AE53" s="31">
        <f>SUM(AE52*AD53)</f>
        <v>0</v>
      </c>
    </row>
    <row r="54" spans="1:32" ht="20.25" customHeight="1" x14ac:dyDescent="0.25">
      <c r="A54" s="37"/>
      <c r="B54" s="12"/>
      <c r="C54" s="38"/>
      <c r="D54" s="38"/>
      <c r="E54" s="74"/>
      <c r="F54" s="74"/>
      <c r="G54" s="74"/>
      <c r="H54" s="74"/>
      <c r="I54" s="75"/>
      <c r="J54" s="76"/>
      <c r="K54" s="76"/>
      <c r="L54" s="76"/>
      <c r="M54" s="76"/>
      <c r="N54" s="76"/>
      <c r="O54" s="76"/>
      <c r="P54" s="75"/>
      <c r="Q54" s="76"/>
      <c r="R54" s="76"/>
      <c r="S54" s="75"/>
      <c r="T54" s="76"/>
      <c r="U54" s="75"/>
      <c r="V54" s="75"/>
      <c r="W54" s="76"/>
      <c r="X54" s="76"/>
      <c r="Y54" s="75"/>
      <c r="Z54" s="76"/>
      <c r="AA54" s="76"/>
      <c r="AB54" s="76"/>
      <c r="AC54" s="1"/>
      <c r="AD54" s="13"/>
      <c r="AE54" s="13"/>
    </row>
    <row r="55" spans="1:32" ht="20.25" customHeight="1" x14ac:dyDescent="0.25">
      <c r="A55" s="37"/>
      <c r="B55" s="37" t="s">
        <v>7</v>
      </c>
      <c r="C55" s="38"/>
      <c r="D55" s="38"/>
      <c r="E55" s="74"/>
      <c r="F55" s="74"/>
      <c r="G55" s="74"/>
      <c r="H55" s="74"/>
      <c r="I55" s="75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1">
        <f>SUM(E55:AB55)</f>
        <v>0</v>
      </c>
      <c r="AD55" s="13"/>
      <c r="AE55" s="30">
        <f>SUM(AE52:AE53)</f>
        <v>0</v>
      </c>
    </row>
    <row r="56" spans="1:32" ht="20.25" customHeight="1" x14ac:dyDescent="0.25">
      <c r="A56" s="10"/>
      <c r="B56" s="11"/>
      <c r="C56" s="28"/>
      <c r="D56" s="28"/>
      <c r="E56" s="77"/>
      <c r="F56" s="77"/>
      <c r="G56" s="77"/>
      <c r="H56" s="77"/>
      <c r="I56" s="7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8"/>
      <c r="AE56" s="8"/>
    </row>
    <row r="57" spans="1:32" ht="20.25" customHeight="1" x14ac:dyDescent="0.25">
      <c r="A57" s="40"/>
      <c r="B57" s="79"/>
      <c r="C57" s="79"/>
      <c r="D57" s="79"/>
      <c r="AC57" s="80"/>
      <c r="AD57" s="81"/>
      <c r="AE57" s="81"/>
    </row>
    <row r="59" spans="1:32" ht="20.25" customHeight="1" x14ac:dyDescent="0.25">
      <c r="B59" s="40" t="s">
        <v>62</v>
      </c>
      <c r="C59" s="79"/>
      <c r="D59" s="79"/>
      <c r="Y59" s="101"/>
      <c r="Z59" s="101"/>
      <c r="AA59" s="101"/>
      <c r="AB59" s="101"/>
      <c r="AC59" s="101"/>
      <c r="AD59" s="101"/>
      <c r="AE59" s="44"/>
    </row>
    <row r="60" spans="1:32" ht="20.25" customHeight="1" x14ac:dyDescent="0.25">
      <c r="B60" s="40" t="s">
        <v>111</v>
      </c>
      <c r="C60" s="40" t="s">
        <v>110</v>
      </c>
      <c r="D60" s="79"/>
      <c r="E60" s="97" t="s">
        <v>122</v>
      </c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Y60" s="49"/>
      <c r="Z60" s="49"/>
      <c r="AA60" s="49"/>
      <c r="AB60" s="49"/>
      <c r="AC60" s="49"/>
      <c r="AD60" s="49"/>
      <c r="AE60" s="44"/>
    </row>
    <row r="61" spans="1:32" ht="20.25" customHeight="1" x14ac:dyDescent="0.25">
      <c r="B61" s="40" t="s">
        <v>123</v>
      </c>
      <c r="C61" s="40" t="s">
        <v>124</v>
      </c>
      <c r="D61" s="40"/>
      <c r="E61" s="97" t="s">
        <v>68</v>
      </c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Y61" s="101"/>
      <c r="Z61" s="101"/>
      <c r="AA61" s="101"/>
      <c r="AB61" s="101"/>
      <c r="AC61" s="101"/>
      <c r="AD61" s="101"/>
      <c r="AE61" s="44"/>
    </row>
    <row r="62" spans="1:32" ht="20.25" customHeight="1" x14ac:dyDescent="0.25">
      <c r="B62" s="40" t="s">
        <v>125</v>
      </c>
      <c r="C62" s="40" t="s">
        <v>124</v>
      </c>
      <c r="D62" s="40"/>
      <c r="E62" s="97" t="s">
        <v>69</v>
      </c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Y62" s="102"/>
      <c r="Z62" s="102"/>
      <c r="AA62" s="102"/>
      <c r="AB62" s="102"/>
      <c r="AC62" s="102"/>
      <c r="AD62" s="102"/>
      <c r="AE62" s="45"/>
    </row>
    <row r="63" spans="1:32" ht="20.25" customHeight="1" x14ac:dyDescent="0.25">
      <c r="B63" s="40" t="s">
        <v>126</v>
      </c>
      <c r="C63" s="40" t="s">
        <v>127</v>
      </c>
      <c r="D63" s="40"/>
      <c r="E63" s="97" t="s">
        <v>128</v>
      </c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Y63" s="50"/>
      <c r="Z63" s="50"/>
      <c r="AA63" s="50"/>
      <c r="AB63" s="50"/>
      <c r="AC63" s="50"/>
      <c r="AD63" s="50"/>
      <c r="AE63" s="45"/>
    </row>
    <row r="64" spans="1:32" ht="20.25" customHeight="1" x14ac:dyDescent="0.25">
      <c r="B64" s="40" t="s">
        <v>63</v>
      </c>
      <c r="C64" s="40" t="s">
        <v>112</v>
      </c>
      <c r="D64" s="40"/>
      <c r="E64" s="97" t="s">
        <v>113</v>
      </c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Y64" s="50"/>
      <c r="Z64" s="50"/>
      <c r="AA64" s="50"/>
      <c r="AB64" s="50"/>
      <c r="AC64" s="50"/>
      <c r="AD64" s="50"/>
      <c r="AE64" s="45"/>
    </row>
    <row r="65" spans="1:31" ht="20.25" customHeight="1" x14ac:dyDescent="0.25">
      <c r="B65" s="40" t="s">
        <v>70</v>
      </c>
      <c r="C65" s="40" t="s">
        <v>130</v>
      </c>
      <c r="D65" s="40"/>
      <c r="E65" s="97" t="s">
        <v>71</v>
      </c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</row>
    <row r="66" spans="1:31" ht="20.25" customHeight="1" x14ac:dyDescent="0.25">
      <c r="B66" s="40"/>
      <c r="C66" s="40"/>
      <c r="D66" s="40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Y66" s="102"/>
      <c r="Z66" s="102"/>
      <c r="AA66" s="102"/>
      <c r="AB66" s="102"/>
      <c r="AC66" s="102"/>
      <c r="AD66" s="102"/>
      <c r="AE66" s="45"/>
    </row>
    <row r="67" spans="1:31" ht="20.25" customHeight="1" x14ac:dyDescent="0.25">
      <c r="B67" s="40" t="s">
        <v>22</v>
      </c>
      <c r="C67" s="40" t="s">
        <v>129</v>
      </c>
      <c r="D67" s="40"/>
      <c r="E67" s="97" t="s">
        <v>73</v>
      </c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</row>
    <row r="68" spans="1:31" ht="20.25" customHeight="1" x14ac:dyDescent="0.25">
      <c r="B68" s="40"/>
      <c r="C68" s="40"/>
      <c r="D68" s="40"/>
      <c r="E68" s="97" t="s">
        <v>74</v>
      </c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AE68" s="44"/>
    </row>
    <row r="69" spans="1:31" ht="20.25" customHeight="1" x14ac:dyDescent="0.25">
      <c r="B69" s="40"/>
      <c r="C69" s="40"/>
      <c r="D69" s="40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</row>
    <row r="70" spans="1:31" ht="20.25" customHeight="1" x14ac:dyDescent="0.25">
      <c r="B70" s="40"/>
      <c r="C70" s="40"/>
      <c r="D70" s="40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</row>
    <row r="71" spans="1:31" ht="20.25" customHeight="1" x14ac:dyDescent="0.25">
      <c r="C71" s="40"/>
      <c r="D71" s="40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</row>
    <row r="72" spans="1:31" ht="20.25" customHeight="1" x14ac:dyDescent="0.25">
      <c r="A72" s="3"/>
      <c r="B72" s="40"/>
      <c r="C72" s="40"/>
      <c r="D72" s="40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</sheetData>
  <mergeCells count="19">
    <mergeCell ref="B1:AE1"/>
    <mergeCell ref="E61:T61"/>
    <mergeCell ref="E62:T62"/>
    <mergeCell ref="E64:T64"/>
    <mergeCell ref="E70:T70"/>
    <mergeCell ref="E72:T72"/>
    <mergeCell ref="E71:T71"/>
    <mergeCell ref="E2:AB2"/>
    <mergeCell ref="E65:T65"/>
    <mergeCell ref="E66:T66"/>
    <mergeCell ref="E67:T67"/>
    <mergeCell ref="E68:T68"/>
    <mergeCell ref="E69:T69"/>
    <mergeCell ref="Y59:AD59"/>
    <mergeCell ref="Y61:AD61"/>
    <mergeCell ref="Y62:AD62"/>
    <mergeCell ref="E60:T60"/>
    <mergeCell ref="E63:T63"/>
    <mergeCell ref="Y66:AD66"/>
  </mergeCells>
  <phoneticPr fontId="4" type="noConversion"/>
  <pageMargins left="0.19685039370078741" right="0.19685039370078741" top="0.98425196850393704" bottom="0.19685039370078741" header="0.31496062992125984" footer="0.23622047244094491"/>
  <pageSetup paperSize="8" scale="91" fitToHeight="0" orientation="landscape" horizontalDpi="1200" verticalDpi="1200" r:id="rId1"/>
  <headerFooter>
    <oddFooter>&amp;R&amp;"Calibri,Kurzíva"&amp;9Strana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72"/>
  <sheetViews>
    <sheetView topLeftCell="A35" zoomScale="85" zoomScaleNormal="85" workbookViewId="0">
      <selection activeCell="G76" sqref="G76"/>
    </sheetView>
  </sheetViews>
  <sheetFormatPr defaultRowHeight="15" x14ac:dyDescent="0.25"/>
  <cols>
    <col min="1" max="1" width="7.7109375" style="39" customWidth="1"/>
    <col min="2" max="2" width="42.7109375" style="3" customWidth="1"/>
    <col min="3" max="3" width="12" style="3" customWidth="1"/>
    <col min="4" max="4" width="5.140625" style="3" customWidth="1"/>
    <col min="5" max="8" width="5.140625" style="14" customWidth="1"/>
    <col min="9" max="9" width="5.140625" style="15" customWidth="1"/>
    <col min="10" max="14" width="5.140625" style="16" customWidth="1"/>
    <col min="15" max="15" width="2.7109375" style="16" customWidth="1"/>
    <col min="16" max="27" width="5.140625" style="16" customWidth="1"/>
    <col min="28" max="28" width="6.7109375" style="16" customWidth="1"/>
    <col min="29" max="29" width="8.7109375" style="16" customWidth="1"/>
    <col min="30" max="30" width="14.7109375" style="17" customWidth="1"/>
    <col min="31" max="31" width="16.7109375" style="17" customWidth="1"/>
    <col min="32" max="32" width="15.28515625" style="46" customWidth="1"/>
    <col min="33" max="16384" width="9.140625" style="3"/>
  </cols>
  <sheetData>
    <row r="1" spans="1:32" ht="20.25" customHeight="1" x14ac:dyDescent="0.25">
      <c r="A1" s="32"/>
      <c r="B1" s="103" t="s">
        <v>52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</row>
    <row r="2" spans="1:32" ht="20.25" customHeight="1" x14ac:dyDescent="0.25">
      <c r="A2" s="51"/>
      <c r="B2" s="41" t="s">
        <v>75</v>
      </c>
      <c r="C2" s="52"/>
      <c r="D2" s="53"/>
      <c r="E2" s="98" t="s">
        <v>3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100"/>
      <c r="AC2" s="1"/>
      <c r="AD2" s="2"/>
      <c r="AE2" s="2"/>
    </row>
    <row r="3" spans="1:32" s="7" customFormat="1" ht="30.75" customHeight="1" thickBot="1" x14ac:dyDescent="0.3">
      <c r="A3" s="4" t="s">
        <v>2</v>
      </c>
      <c r="B3" s="4" t="s">
        <v>0</v>
      </c>
      <c r="C3" s="4" t="s">
        <v>41</v>
      </c>
      <c r="D3" s="4">
        <v>305</v>
      </c>
      <c r="E3" s="4">
        <v>306</v>
      </c>
      <c r="F3" s="4">
        <v>307</v>
      </c>
      <c r="G3" s="4">
        <v>308</v>
      </c>
      <c r="H3" s="4" t="s">
        <v>103</v>
      </c>
      <c r="I3" s="4">
        <v>310</v>
      </c>
      <c r="J3" s="4">
        <v>311</v>
      </c>
      <c r="K3" s="4">
        <v>312</v>
      </c>
      <c r="L3" s="4">
        <v>313</v>
      </c>
      <c r="M3" s="4">
        <v>319</v>
      </c>
      <c r="N3" s="4">
        <v>309</v>
      </c>
      <c r="O3" s="4"/>
      <c r="P3" s="4">
        <v>401</v>
      </c>
      <c r="Q3" s="4">
        <v>402</v>
      </c>
      <c r="R3" s="54">
        <v>403</v>
      </c>
      <c r="S3" s="4">
        <v>405</v>
      </c>
      <c r="T3" s="4">
        <v>406</v>
      </c>
      <c r="U3" s="4">
        <v>407</v>
      </c>
      <c r="V3" s="4">
        <v>408</v>
      </c>
      <c r="W3" s="4">
        <v>409</v>
      </c>
      <c r="X3" s="4">
        <v>411</v>
      </c>
      <c r="Y3" s="4">
        <v>412</v>
      </c>
      <c r="Z3" s="4">
        <v>413</v>
      </c>
      <c r="AA3" s="4">
        <v>415</v>
      </c>
      <c r="AB3" s="5">
        <v>410</v>
      </c>
      <c r="AC3" s="5" t="s">
        <v>4</v>
      </c>
      <c r="AD3" s="6" t="s">
        <v>5</v>
      </c>
      <c r="AE3" s="6" t="s">
        <v>1</v>
      </c>
      <c r="AF3" s="47"/>
    </row>
    <row r="4" spans="1:32" ht="20.25" hidden="1" customHeight="1" x14ac:dyDescent="0.25">
      <c r="A4" s="33"/>
      <c r="B4" s="55"/>
      <c r="C4" s="55"/>
      <c r="D4" s="55"/>
      <c r="E4" s="34"/>
      <c r="F4" s="34"/>
      <c r="G4" s="34"/>
      <c r="H4" s="34"/>
      <c r="I4" s="35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56"/>
      <c r="AD4" s="57"/>
      <c r="AE4" s="57"/>
    </row>
    <row r="5" spans="1:32" ht="20.25" customHeight="1" thickTop="1" x14ac:dyDescent="0.25">
      <c r="A5" s="33"/>
      <c r="B5" s="55"/>
      <c r="C5" s="55"/>
      <c r="D5" s="55"/>
      <c r="E5" s="34"/>
      <c r="F5" s="34"/>
      <c r="G5" s="34"/>
      <c r="H5" s="34"/>
      <c r="I5" s="35"/>
      <c r="J5" s="36"/>
      <c r="K5" s="36"/>
      <c r="L5" s="36"/>
      <c r="M5" s="36"/>
      <c r="N5" s="36"/>
      <c r="O5" s="36"/>
      <c r="P5" s="35"/>
      <c r="Q5" s="36"/>
      <c r="R5" s="36"/>
      <c r="S5" s="35"/>
      <c r="T5" s="36"/>
      <c r="U5" s="35"/>
      <c r="V5" s="35"/>
      <c r="W5" s="36"/>
      <c r="X5" s="36"/>
      <c r="Y5" s="35"/>
      <c r="Z5" s="36"/>
      <c r="AA5" s="36"/>
      <c r="AB5" s="36"/>
      <c r="AC5" s="56"/>
      <c r="AD5" s="57"/>
      <c r="AE5" s="57"/>
    </row>
    <row r="6" spans="1:32" ht="20.25" customHeight="1" x14ac:dyDescent="0.25">
      <c r="A6" s="10" t="s">
        <v>8</v>
      </c>
      <c r="B6" s="11" t="s">
        <v>67</v>
      </c>
      <c r="C6" s="42" t="s">
        <v>77</v>
      </c>
      <c r="D6" s="58"/>
      <c r="E6" s="59">
        <v>1</v>
      </c>
      <c r="F6" s="59">
        <v>1</v>
      </c>
      <c r="G6" s="59">
        <v>2</v>
      </c>
      <c r="H6" s="59">
        <v>1</v>
      </c>
      <c r="I6" s="60"/>
      <c r="J6" s="61">
        <v>1</v>
      </c>
      <c r="K6" s="62"/>
      <c r="L6" s="62"/>
      <c r="M6" s="62"/>
      <c r="N6" s="62"/>
      <c r="O6" s="62"/>
      <c r="P6" s="60"/>
      <c r="Q6" s="62"/>
      <c r="R6" s="62"/>
      <c r="S6" s="60"/>
      <c r="T6" s="62"/>
      <c r="U6" s="60"/>
      <c r="V6" s="60"/>
      <c r="W6" s="62"/>
      <c r="X6" s="62"/>
      <c r="Y6" s="60"/>
      <c r="Z6" s="62"/>
      <c r="AA6" s="62"/>
      <c r="AB6" s="62"/>
      <c r="AC6" s="1">
        <f t="shared" ref="AC6:AC18" si="0">SUM(D6:AB6)</f>
        <v>6</v>
      </c>
      <c r="AD6" s="8">
        <v>0</v>
      </c>
      <c r="AE6" s="8">
        <f t="shared" ref="AE6:AE17" si="1">SUM(AC6*AD6)</f>
        <v>0</v>
      </c>
    </row>
    <row r="7" spans="1:32" ht="20.25" customHeight="1" x14ac:dyDescent="0.25">
      <c r="A7" s="10" t="s">
        <v>9</v>
      </c>
      <c r="B7" s="11" t="s">
        <v>53</v>
      </c>
      <c r="C7" s="42" t="s">
        <v>77</v>
      </c>
      <c r="D7" s="58"/>
      <c r="E7" s="64"/>
      <c r="F7" s="64"/>
      <c r="G7" s="64"/>
      <c r="H7" s="64"/>
      <c r="I7" s="65">
        <v>2</v>
      </c>
      <c r="J7" s="61">
        <v>1</v>
      </c>
      <c r="K7" s="61">
        <v>2</v>
      </c>
      <c r="L7" s="62"/>
      <c r="M7" s="62"/>
      <c r="N7" s="62"/>
      <c r="O7" s="62"/>
      <c r="P7" s="60"/>
      <c r="Q7" s="62"/>
      <c r="R7" s="62"/>
      <c r="S7" s="60"/>
      <c r="T7" s="62"/>
      <c r="U7" s="60"/>
      <c r="V7" s="60"/>
      <c r="W7" s="62"/>
      <c r="X7" s="62"/>
      <c r="Y7" s="60"/>
      <c r="Z7" s="62"/>
      <c r="AA7" s="62"/>
      <c r="AB7" s="62"/>
      <c r="AC7" s="1">
        <f t="shared" si="0"/>
        <v>5</v>
      </c>
      <c r="AD7" s="8">
        <v>0</v>
      </c>
      <c r="AE7" s="8">
        <f t="shared" si="1"/>
        <v>0</v>
      </c>
    </row>
    <row r="8" spans="1:32" ht="20.25" customHeight="1" x14ac:dyDescent="0.25">
      <c r="A8" s="10" t="s">
        <v>10</v>
      </c>
      <c r="B8" s="11" t="s">
        <v>55</v>
      </c>
      <c r="C8" s="42" t="s">
        <v>77</v>
      </c>
      <c r="D8" s="58"/>
      <c r="E8" s="64"/>
      <c r="F8" s="64"/>
      <c r="G8" s="64"/>
      <c r="H8" s="64"/>
      <c r="I8" s="60"/>
      <c r="J8" s="62"/>
      <c r="K8" s="62"/>
      <c r="L8" s="62"/>
      <c r="M8" s="62"/>
      <c r="N8" s="62"/>
      <c r="O8" s="62"/>
      <c r="P8" s="60"/>
      <c r="Q8" s="62"/>
      <c r="R8" s="62"/>
      <c r="S8" s="60"/>
      <c r="T8" s="62"/>
      <c r="U8" s="60"/>
      <c r="V8" s="60"/>
      <c r="W8" s="62"/>
      <c r="X8" s="62"/>
      <c r="Y8" s="60"/>
      <c r="Z8" s="62"/>
      <c r="AA8" s="62"/>
      <c r="AB8" s="62"/>
      <c r="AC8" s="1">
        <f t="shared" si="0"/>
        <v>0</v>
      </c>
      <c r="AD8" s="8">
        <v>0</v>
      </c>
      <c r="AE8" s="8">
        <f>SUM(AC8*AD8)</f>
        <v>0</v>
      </c>
    </row>
    <row r="9" spans="1:32" ht="20.25" customHeight="1" x14ac:dyDescent="0.25">
      <c r="A9" s="10" t="s">
        <v>76</v>
      </c>
      <c r="B9" s="11" t="s">
        <v>66</v>
      </c>
      <c r="C9" s="42" t="s">
        <v>77</v>
      </c>
      <c r="D9" s="58"/>
      <c r="E9" s="64"/>
      <c r="F9" s="64"/>
      <c r="G9" s="59">
        <v>1</v>
      </c>
      <c r="H9" s="59">
        <v>2</v>
      </c>
      <c r="I9" s="60"/>
      <c r="J9" s="62"/>
      <c r="K9" s="62"/>
      <c r="L9" s="62"/>
      <c r="M9" s="62"/>
      <c r="N9" s="62"/>
      <c r="O9" s="62"/>
      <c r="P9" s="60"/>
      <c r="Q9" s="62"/>
      <c r="R9" s="62"/>
      <c r="S9" s="60"/>
      <c r="T9" s="62"/>
      <c r="U9" s="60"/>
      <c r="V9" s="60"/>
      <c r="W9" s="62"/>
      <c r="X9" s="62"/>
      <c r="Y9" s="60"/>
      <c r="Z9" s="62"/>
      <c r="AA9" s="62"/>
      <c r="AB9" s="62"/>
      <c r="AC9" s="1">
        <f t="shared" si="0"/>
        <v>3</v>
      </c>
      <c r="AD9" s="8">
        <v>0</v>
      </c>
      <c r="AE9" s="8">
        <f>SUM(AC9*AD9)</f>
        <v>0</v>
      </c>
    </row>
    <row r="10" spans="1:32" ht="20.25" customHeight="1" x14ac:dyDescent="0.25">
      <c r="A10" s="10" t="s">
        <v>11</v>
      </c>
      <c r="B10" s="11" t="s">
        <v>54</v>
      </c>
      <c r="C10" s="42" t="s">
        <v>77</v>
      </c>
      <c r="D10" s="58"/>
      <c r="E10" s="64"/>
      <c r="F10" s="64"/>
      <c r="G10" s="64"/>
      <c r="H10" s="64"/>
      <c r="I10" s="60"/>
      <c r="J10" s="61">
        <v>1</v>
      </c>
      <c r="K10" s="62"/>
      <c r="L10" s="62"/>
      <c r="M10" s="62"/>
      <c r="N10" s="62"/>
      <c r="O10" s="62"/>
      <c r="P10" s="60"/>
      <c r="Q10" s="62"/>
      <c r="R10" s="62"/>
      <c r="S10" s="60"/>
      <c r="T10" s="62"/>
      <c r="U10" s="60"/>
      <c r="V10" s="60"/>
      <c r="W10" s="62"/>
      <c r="X10" s="62"/>
      <c r="Y10" s="60"/>
      <c r="Z10" s="62"/>
      <c r="AA10" s="62"/>
      <c r="AB10" s="62"/>
      <c r="AC10" s="1">
        <f t="shared" si="0"/>
        <v>1</v>
      </c>
      <c r="AD10" s="8">
        <v>0</v>
      </c>
      <c r="AE10" s="8">
        <f t="shared" si="1"/>
        <v>0</v>
      </c>
    </row>
    <row r="11" spans="1:32" ht="20.25" customHeight="1" x14ac:dyDescent="0.25">
      <c r="A11" s="10" t="s">
        <v>78</v>
      </c>
      <c r="B11" s="9" t="s">
        <v>12</v>
      </c>
      <c r="C11" s="42" t="s">
        <v>79</v>
      </c>
      <c r="D11" s="58"/>
      <c r="E11" s="59">
        <v>1</v>
      </c>
      <c r="F11" s="59">
        <v>1</v>
      </c>
      <c r="G11" s="59">
        <v>2</v>
      </c>
      <c r="H11" s="59">
        <v>1</v>
      </c>
      <c r="I11" s="60"/>
      <c r="J11" s="62"/>
      <c r="K11" s="62"/>
      <c r="L11" s="62"/>
      <c r="M11" s="62"/>
      <c r="N11" s="62"/>
      <c r="O11" s="62"/>
      <c r="P11" s="60"/>
      <c r="Q11" s="62"/>
      <c r="R11" s="62"/>
      <c r="S11" s="60"/>
      <c r="T11" s="62"/>
      <c r="U11" s="60"/>
      <c r="V11" s="60"/>
      <c r="W11" s="66"/>
      <c r="X11" s="82"/>
      <c r="Y11" s="60"/>
      <c r="Z11" s="66"/>
      <c r="AA11" s="62"/>
      <c r="AB11" s="66"/>
      <c r="AC11" s="1">
        <f t="shared" si="0"/>
        <v>5</v>
      </c>
      <c r="AD11" s="8">
        <v>0</v>
      </c>
      <c r="AE11" s="8">
        <f t="shared" si="1"/>
        <v>0</v>
      </c>
    </row>
    <row r="12" spans="1:32" ht="20.25" customHeight="1" x14ac:dyDescent="0.25">
      <c r="A12" s="10" t="s">
        <v>13</v>
      </c>
      <c r="B12" s="11" t="s">
        <v>14</v>
      </c>
      <c r="C12" s="42" t="s">
        <v>80</v>
      </c>
      <c r="D12" s="58"/>
      <c r="E12" s="59">
        <v>1</v>
      </c>
      <c r="F12" s="59">
        <v>1</v>
      </c>
      <c r="G12" s="64"/>
      <c r="H12" s="59">
        <v>1</v>
      </c>
      <c r="I12" s="60"/>
      <c r="J12" s="62"/>
      <c r="K12" s="62"/>
      <c r="L12" s="62"/>
      <c r="M12" s="62"/>
      <c r="N12" s="62"/>
      <c r="O12" s="62"/>
      <c r="P12" s="60"/>
      <c r="Q12" s="62"/>
      <c r="R12" s="62"/>
      <c r="S12" s="60"/>
      <c r="T12" s="62"/>
      <c r="U12" s="60"/>
      <c r="V12" s="60"/>
      <c r="W12" s="62"/>
      <c r="X12" s="62"/>
      <c r="Y12" s="60"/>
      <c r="Z12" s="62"/>
      <c r="AA12" s="62"/>
      <c r="AB12" s="62"/>
      <c r="AC12" s="1">
        <f t="shared" si="0"/>
        <v>3</v>
      </c>
      <c r="AD12" s="8">
        <v>0</v>
      </c>
      <c r="AE12" s="8">
        <f t="shared" si="1"/>
        <v>0</v>
      </c>
    </row>
    <row r="13" spans="1:32" ht="20.25" customHeight="1" x14ac:dyDescent="0.25">
      <c r="A13" s="10" t="s">
        <v>15</v>
      </c>
      <c r="B13" s="11" t="s">
        <v>16</v>
      </c>
      <c r="C13" s="42" t="s">
        <v>81</v>
      </c>
      <c r="D13" s="58"/>
      <c r="E13" s="59">
        <v>1</v>
      </c>
      <c r="F13" s="59">
        <v>1</v>
      </c>
      <c r="G13" s="59">
        <v>2</v>
      </c>
      <c r="H13" s="59">
        <v>1</v>
      </c>
      <c r="I13" s="65">
        <v>2</v>
      </c>
      <c r="J13" s="61">
        <v>1</v>
      </c>
      <c r="K13" s="61">
        <v>2</v>
      </c>
      <c r="L13" s="62"/>
      <c r="M13" s="62"/>
      <c r="N13" s="62"/>
      <c r="O13" s="62"/>
      <c r="P13" s="60"/>
      <c r="Q13" s="62"/>
      <c r="R13" s="62"/>
      <c r="S13" s="60"/>
      <c r="T13" s="62"/>
      <c r="U13" s="60"/>
      <c r="V13" s="60"/>
      <c r="W13" s="62"/>
      <c r="X13" s="62"/>
      <c r="Y13" s="60"/>
      <c r="Z13" s="62"/>
      <c r="AA13" s="62"/>
      <c r="AB13" s="62"/>
      <c r="AC13" s="1">
        <f t="shared" si="0"/>
        <v>10</v>
      </c>
      <c r="AD13" s="8">
        <v>0</v>
      </c>
      <c r="AE13" s="8">
        <f t="shared" si="1"/>
        <v>0</v>
      </c>
    </row>
    <row r="14" spans="1:32" ht="20.25" customHeight="1" x14ac:dyDescent="0.25">
      <c r="A14" s="10" t="s">
        <v>17</v>
      </c>
      <c r="B14" s="11" t="s">
        <v>64</v>
      </c>
      <c r="C14" s="42" t="s">
        <v>82</v>
      </c>
      <c r="D14" s="58"/>
      <c r="E14" s="64"/>
      <c r="F14" s="64"/>
      <c r="G14" s="64"/>
      <c r="H14" s="64"/>
      <c r="I14" s="65">
        <v>2</v>
      </c>
      <c r="J14" s="61">
        <v>1</v>
      </c>
      <c r="K14" s="61">
        <v>2</v>
      </c>
      <c r="L14" s="62"/>
      <c r="M14" s="62"/>
      <c r="N14" s="62"/>
      <c r="O14" s="62"/>
      <c r="P14" s="60"/>
      <c r="Q14" s="62"/>
      <c r="R14" s="62"/>
      <c r="S14" s="60"/>
      <c r="T14" s="62"/>
      <c r="U14" s="60"/>
      <c r="V14" s="60"/>
      <c r="W14" s="62"/>
      <c r="X14" s="62"/>
      <c r="Y14" s="60"/>
      <c r="Z14" s="62"/>
      <c r="AA14" s="62"/>
      <c r="AB14" s="62"/>
      <c r="AC14" s="1">
        <f t="shared" si="0"/>
        <v>5</v>
      </c>
      <c r="AD14" s="8">
        <v>0</v>
      </c>
      <c r="AE14" s="8">
        <f t="shared" si="1"/>
        <v>0</v>
      </c>
    </row>
    <row r="15" spans="1:32" ht="20.25" customHeight="1" x14ac:dyDescent="0.25">
      <c r="A15" s="10" t="s">
        <v>18</v>
      </c>
      <c r="B15" s="11" t="s">
        <v>65</v>
      </c>
      <c r="C15" s="42" t="s">
        <v>82</v>
      </c>
      <c r="D15" s="58"/>
      <c r="E15" s="64"/>
      <c r="F15" s="64"/>
      <c r="G15" s="64"/>
      <c r="H15" s="64"/>
      <c r="I15" s="60"/>
      <c r="J15" s="62"/>
      <c r="K15" s="62"/>
      <c r="L15" s="62"/>
      <c r="M15" s="62"/>
      <c r="N15" s="62"/>
      <c r="O15" s="62"/>
      <c r="P15" s="60"/>
      <c r="Q15" s="62"/>
      <c r="R15" s="62"/>
      <c r="S15" s="60"/>
      <c r="T15" s="62"/>
      <c r="U15" s="60"/>
      <c r="V15" s="60"/>
      <c r="W15" s="62"/>
      <c r="X15" s="62"/>
      <c r="Y15" s="60"/>
      <c r="Z15" s="62"/>
      <c r="AA15" s="62"/>
      <c r="AB15" s="62"/>
      <c r="AC15" s="1">
        <f t="shared" si="0"/>
        <v>0</v>
      </c>
      <c r="AD15" s="8">
        <v>0</v>
      </c>
      <c r="AE15" s="8">
        <f t="shared" si="1"/>
        <v>0</v>
      </c>
    </row>
    <row r="16" spans="1:32" ht="20.25" customHeight="1" x14ac:dyDescent="0.25">
      <c r="A16" s="10" t="s">
        <v>19</v>
      </c>
      <c r="B16" s="11" t="s">
        <v>72</v>
      </c>
      <c r="C16" s="42" t="s">
        <v>82</v>
      </c>
      <c r="D16" s="58"/>
      <c r="E16" s="64"/>
      <c r="F16" s="64"/>
      <c r="G16" s="64"/>
      <c r="H16" s="64"/>
      <c r="I16" s="60"/>
      <c r="J16" s="62"/>
      <c r="K16" s="62"/>
      <c r="L16" s="62"/>
      <c r="M16" s="62"/>
      <c r="N16" s="62"/>
      <c r="O16" s="62"/>
      <c r="P16" s="60"/>
      <c r="Q16" s="62"/>
      <c r="R16" s="62"/>
      <c r="S16" s="60"/>
      <c r="T16" s="62"/>
      <c r="U16" s="60"/>
      <c r="V16" s="60"/>
      <c r="W16" s="62"/>
      <c r="X16" s="62"/>
      <c r="Y16" s="60"/>
      <c r="Z16" s="62"/>
      <c r="AA16" s="62"/>
      <c r="AB16" s="62"/>
      <c r="AC16" s="1">
        <f t="shared" si="0"/>
        <v>0</v>
      </c>
      <c r="AD16" s="8">
        <v>0</v>
      </c>
      <c r="AE16" s="8">
        <f t="shared" si="1"/>
        <v>0</v>
      </c>
    </row>
    <row r="17" spans="1:31" ht="20.25" customHeight="1" x14ac:dyDescent="0.25">
      <c r="A17" s="10" t="s">
        <v>20</v>
      </c>
      <c r="B17" s="11" t="s">
        <v>21</v>
      </c>
      <c r="C17" s="42" t="s">
        <v>85</v>
      </c>
      <c r="D17" s="58"/>
      <c r="E17" s="64"/>
      <c r="F17" s="64"/>
      <c r="G17" s="64"/>
      <c r="H17" s="64"/>
      <c r="I17" s="65">
        <v>2</v>
      </c>
      <c r="J17" s="61">
        <v>1</v>
      </c>
      <c r="K17" s="61">
        <v>2</v>
      </c>
      <c r="L17" s="62"/>
      <c r="M17" s="62"/>
      <c r="N17" s="62"/>
      <c r="O17" s="62"/>
      <c r="P17" s="60"/>
      <c r="Q17" s="62"/>
      <c r="R17" s="62"/>
      <c r="S17" s="60"/>
      <c r="T17" s="62"/>
      <c r="U17" s="60"/>
      <c r="V17" s="60"/>
      <c r="W17" s="62"/>
      <c r="X17" s="62"/>
      <c r="Y17" s="60"/>
      <c r="Z17" s="62"/>
      <c r="AA17" s="62"/>
      <c r="AB17" s="62"/>
      <c r="AC17" s="1">
        <f t="shared" si="0"/>
        <v>5</v>
      </c>
      <c r="AD17" s="8">
        <v>0</v>
      </c>
      <c r="AE17" s="8">
        <f t="shared" si="1"/>
        <v>0</v>
      </c>
    </row>
    <row r="18" spans="1:31" ht="20.25" customHeight="1" x14ac:dyDescent="0.25">
      <c r="A18" s="10" t="s">
        <v>83</v>
      </c>
      <c r="B18" s="11" t="s">
        <v>84</v>
      </c>
      <c r="C18" s="42" t="s">
        <v>86</v>
      </c>
      <c r="D18" s="58"/>
      <c r="E18" s="59">
        <v>1</v>
      </c>
      <c r="F18" s="59">
        <v>1</v>
      </c>
      <c r="G18" s="59">
        <v>2</v>
      </c>
      <c r="H18" s="59">
        <v>1</v>
      </c>
      <c r="I18" s="65">
        <v>2</v>
      </c>
      <c r="J18" s="61">
        <v>1</v>
      </c>
      <c r="K18" s="61">
        <v>2</v>
      </c>
      <c r="L18" s="62"/>
      <c r="M18" s="62"/>
      <c r="N18" s="62"/>
      <c r="O18" s="62"/>
      <c r="P18" s="60"/>
      <c r="Q18" s="62"/>
      <c r="R18" s="62"/>
      <c r="S18" s="60"/>
      <c r="T18" s="62"/>
      <c r="U18" s="60"/>
      <c r="V18" s="60"/>
      <c r="W18" s="62"/>
      <c r="X18" s="62"/>
      <c r="Y18" s="60"/>
      <c r="Z18" s="62"/>
      <c r="AA18" s="62"/>
      <c r="AB18" s="62"/>
      <c r="AC18" s="1">
        <f t="shared" si="0"/>
        <v>10</v>
      </c>
      <c r="AD18" s="8">
        <v>0</v>
      </c>
      <c r="AE18" s="8">
        <f>SUM(AC18*AD18)</f>
        <v>0</v>
      </c>
    </row>
    <row r="19" spans="1:31" ht="20.25" customHeight="1" x14ac:dyDescent="0.25">
      <c r="A19" s="10"/>
      <c r="B19" s="11"/>
      <c r="C19" s="28"/>
      <c r="D19" s="28"/>
      <c r="E19" s="64"/>
      <c r="F19" s="64"/>
      <c r="G19" s="64"/>
      <c r="H19" s="64"/>
      <c r="I19" s="60"/>
      <c r="J19" s="62"/>
      <c r="K19" s="62"/>
      <c r="L19" s="62"/>
      <c r="M19" s="62"/>
      <c r="N19" s="62"/>
      <c r="O19" s="62"/>
      <c r="P19" s="60"/>
      <c r="Q19" s="62"/>
      <c r="R19" s="62"/>
      <c r="S19" s="60"/>
      <c r="T19" s="62"/>
      <c r="U19" s="60"/>
      <c r="V19" s="60"/>
      <c r="W19" s="62"/>
      <c r="X19" s="62"/>
      <c r="Y19" s="60"/>
      <c r="Z19" s="62"/>
      <c r="AA19" s="62"/>
      <c r="AB19" s="62"/>
      <c r="AC19" s="1"/>
      <c r="AD19" s="8"/>
      <c r="AE19" s="8"/>
    </row>
    <row r="20" spans="1:31" ht="20.25" customHeight="1" x14ac:dyDescent="0.25">
      <c r="A20" s="10" t="s">
        <v>22</v>
      </c>
      <c r="B20" s="11" t="s">
        <v>116</v>
      </c>
      <c r="C20" s="43" t="s">
        <v>87</v>
      </c>
      <c r="D20" s="68"/>
      <c r="E20" s="64"/>
      <c r="F20" s="64"/>
      <c r="G20" s="64"/>
      <c r="H20" s="69">
        <v>10</v>
      </c>
      <c r="I20" s="60"/>
      <c r="J20" s="62"/>
      <c r="K20" s="62"/>
      <c r="L20" s="62"/>
      <c r="M20" s="62"/>
      <c r="N20" s="62"/>
      <c r="O20" s="62"/>
      <c r="P20" s="60"/>
      <c r="Q20" s="62"/>
      <c r="R20" s="62"/>
      <c r="S20" s="60"/>
      <c r="T20" s="62"/>
      <c r="U20" s="60"/>
      <c r="V20" s="60"/>
      <c r="W20" s="62"/>
      <c r="X20" s="62"/>
      <c r="Y20" s="60"/>
      <c r="Z20" s="62"/>
      <c r="AA20" s="62"/>
      <c r="AB20" s="62"/>
      <c r="AC20" s="1">
        <f t="shared" ref="AC20:AC27" si="2">SUM(D20:AB20)</f>
        <v>10</v>
      </c>
      <c r="AD20" s="8">
        <v>0</v>
      </c>
      <c r="AE20" s="8">
        <f t="shared" ref="AE20:AE27" si="3">SUM(AC20*AD20)</f>
        <v>0</v>
      </c>
    </row>
    <row r="21" spans="1:31" ht="20.25" customHeight="1" x14ac:dyDescent="0.25">
      <c r="A21" s="10" t="s">
        <v>56</v>
      </c>
      <c r="B21" s="11" t="s">
        <v>57</v>
      </c>
      <c r="C21" s="43" t="s">
        <v>87</v>
      </c>
      <c r="D21" s="68"/>
      <c r="E21" s="64"/>
      <c r="F21" s="64"/>
      <c r="G21" s="64"/>
      <c r="H21" s="69">
        <v>5</v>
      </c>
      <c r="I21" s="60"/>
      <c r="J21" s="62"/>
      <c r="K21" s="62"/>
      <c r="L21" s="62"/>
      <c r="M21" s="62"/>
      <c r="N21" s="62"/>
      <c r="O21" s="62"/>
      <c r="P21" s="60"/>
      <c r="Q21" s="62"/>
      <c r="R21" s="62"/>
      <c r="S21" s="60"/>
      <c r="T21" s="62"/>
      <c r="U21" s="60"/>
      <c r="V21" s="60"/>
      <c r="W21" s="62"/>
      <c r="X21" s="62"/>
      <c r="Y21" s="60"/>
      <c r="Z21" s="62"/>
      <c r="AA21" s="62"/>
      <c r="AB21" s="62"/>
      <c r="AC21" s="1">
        <f t="shared" si="2"/>
        <v>5</v>
      </c>
      <c r="AD21" s="8">
        <v>0</v>
      </c>
      <c r="AE21" s="8">
        <f t="shared" si="3"/>
        <v>0</v>
      </c>
    </row>
    <row r="22" spans="1:31" ht="20.25" customHeight="1" x14ac:dyDescent="0.25">
      <c r="A22" s="10" t="s">
        <v>23</v>
      </c>
      <c r="B22" s="11" t="s">
        <v>115</v>
      </c>
      <c r="C22" s="43" t="s">
        <v>88</v>
      </c>
      <c r="D22" s="28"/>
      <c r="E22" s="59">
        <v>4</v>
      </c>
      <c r="F22" s="59">
        <v>4</v>
      </c>
      <c r="G22" s="69">
        <v>4</v>
      </c>
      <c r="H22" s="64"/>
      <c r="I22" s="65">
        <v>5</v>
      </c>
      <c r="J22" s="61">
        <v>4</v>
      </c>
      <c r="K22" s="61">
        <v>1</v>
      </c>
      <c r="L22" s="62"/>
      <c r="M22" s="61">
        <v>2</v>
      </c>
      <c r="N22" s="62"/>
      <c r="O22" s="62"/>
      <c r="P22" s="60"/>
      <c r="Q22" s="62"/>
      <c r="R22" s="62"/>
      <c r="S22" s="60"/>
      <c r="T22" s="62"/>
      <c r="U22" s="60"/>
      <c r="V22" s="60"/>
      <c r="W22" s="62"/>
      <c r="X22" s="62"/>
      <c r="Y22" s="60"/>
      <c r="Z22" s="62"/>
      <c r="AA22" s="62"/>
      <c r="AB22" s="62"/>
      <c r="AC22" s="1">
        <f t="shared" si="2"/>
        <v>24</v>
      </c>
      <c r="AD22" s="8">
        <v>0</v>
      </c>
      <c r="AE22" s="8">
        <f t="shared" si="3"/>
        <v>0</v>
      </c>
    </row>
    <row r="23" spans="1:31" ht="20.25" customHeight="1" x14ac:dyDescent="0.25">
      <c r="A23" s="10" t="s">
        <v>58</v>
      </c>
      <c r="B23" s="11" t="s">
        <v>59</v>
      </c>
      <c r="C23" s="43" t="s">
        <v>88</v>
      </c>
      <c r="D23" s="28"/>
      <c r="E23" s="69">
        <v>8</v>
      </c>
      <c r="F23" s="59">
        <v>8</v>
      </c>
      <c r="G23" s="59">
        <v>4</v>
      </c>
      <c r="H23" s="64"/>
      <c r="I23" s="65">
        <v>10</v>
      </c>
      <c r="J23" s="61">
        <v>8</v>
      </c>
      <c r="K23" s="61">
        <v>2</v>
      </c>
      <c r="L23" s="62"/>
      <c r="M23" s="70">
        <v>4</v>
      </c>
      <c r="N23" s="62"/>
      <c r="O23" s="62"/>
      <c r="P23" s="60"/>
      <c r="Q23" s="62"/>
      <c r="R23" s="62"/>
      <c r="S23" s="60"/>
      <c r="T23" s="62"/>
      <c r="U23" s="60"/>
      <c r="V23" s="60"/>
      <c r="W23" s="62"/>
      <c r="X23" s="62"/>
      <c r="Y23" s="60"/>
      <c r="Z23" s="62"/>
      <c r="AA23" s="62"/>
      <c r="AB23" s="62"/>
      <c r="AC23" s="1">
        <f t="shared" si="2"/>
        <v>44</v>
      </c>
      <c r="AD23" s="8">
        <v>0</v>
      </c>
      <c r="AE23" s="8">
        <f>SUM(AC23*AD23)</f>
        <v>0</v>
      </c>
    </row>
    <row r="24" spans="1:31" ht="20.25" customHeight="1" x14ac:dyDescent="0.25">
      <c r="A24" s="10" t="s">
        <v>90</v>
      </c>
      <c r="B24" s="11" t="s">
        <v>114</v>
      </c>
      <c r="C24" s="43" t="s">
        <v>88</v>
      </c>
      <c r="D24" s="28"/>
      <c r="E24" s="64"/>
      <c r="F24" s="59">
        <v>6</v>
      </c>
      <c r="G24" s="59">
        <v>3</v>
      </c>
      <c r="H24" s="64"/>
      <c r="I24" s="65">
        <v>7</v>
      </c>
      <c r="J24" s="61">
        <v>6</v>
      </c>
      <c r="K24" s="61">
        <v>3</v>
      </c>
      <c r="L24" s="62"/>
      <c r="M24" s="62"/>
      <c r="N24" s="62"/>
      <c r="O24" s="62"/>
      <c r="P24" s="60"/>
      <c r="Q24" s="62"/>
      <c r="R24" s="62"/>
      <c r="S24" s="60"/>
      <c r="T24" s="62"/>
      <c r="U24" s="60"/>
      <c r="V24" s="60"/>
      <c r="W24" s="62"/>
      <c r="X24" s="62"/>
      <c r="Y24" s="60"/>
      <c r="Z24" s="62"/>
      <c r="AA24" s="62"/>
      <c r="AB24" s="62"/>
      <c r="AC24" s="1">
        <f t="shared" si="2"/>
        <v>25</v>
      </c>
      <c r="AD24" s="8">
        <v>0</v>
      </c>
      <c r="AE24" s="8">
        <f>SUM(AC24*AD24)</f>
        <v>0</v>
      </c>
    </row>
    <row r="25" spans="1:31" ht="20.25" customHeight="1" x14ac:dyDescent="0.25">
      <c r="A25" s="10" t="s">
        <v>91</v>
      </c>
      <c r="B25" s="11" t="s">
        <v>57</v>
      </c>
      <c r="C25" s="43" t="s">
        <v>88</v>
      </c>
      <c r="D25" s="28"/>
      <c r="E25" s="64"/>
      <c r="F25" s="59">
        <v>6</v>
      </c>
      <c r="G25" s="59">
        <v>3</v>
      </c>
      <c r="H25" s="64"/>
      <c r="I25" s="65">
        <v>7</v>
      </c>
      <c r="J25" s="61">
        <v>6</v>
      </c>
      <c r="K25" s="61">
        <v>3</v>
      </c>
      <c r="L25" s="62"/>
      <c r="M25" s="62"/>
      <c r="N25" s="62"/>
      <c r="O25" s="62"/>
      <c r="P25" s="60"/>
      <c r="Q25" s="62"/>
      <c r="R25" s="62"/>
      <c r="S25" s="60"/>
      <c r="T25" s="62"/>
      <c r="U25" s="60"/>
      <c r="V25" s="60"/>
      <c r="W25" s="62"/>
      <c r="X25" s="62"/>
      <c r="Y25" s="60"/>
      <c r="Z25" s="62"/>
      <c r="AA25" s="62"/>
      <c r="AB25" s="62"/>
      <c r="AC25" s="1">
        <f t="shared" si="2"/>
        <v>25</v>
      </c>
      <c r="AD25" s="8">
        <v>0</v>
      </c>
      <c r="AE25" s="8">
        <f>SUM(AC25*AD25)</f>
        <v>0</v>
      </c>
    </row>
    <row r="26" spans="1:31" ht="20.25" customHeight="1" x14ac:dyDescent="0.25">
      <c r="A26" s="10" t="s">
        <v>92</v>
      </c>
      <c r="B26" s="11" t="s">
        <v>60</v>
      </c>
      <c r="C26" s="43" t="s">
        <v>88</v>
      </c>
      <c r="D26" s="28"/>
      <c r="E26" s="59">
        <v>2</v>
      </c>
      <c r="F26" s="59">
        <v>2</v>
      </c>
      <c r="G26" s="64"/>
      <c r="H26" s="59">
        <v>3</v>
      </c>
      <c r="I26" s="65">
        <v>2</v>
      </c>
      <c r="J26" s="61">
        <v>2</v>
      </c>
      <c r="K26" s="61">
        <v>2</v>
      </c>
      <c r="L26" s="62"/>
      <c r="M26" s="62"/>
      <c r="N26" s="62"/>
      <c r="O26" s="62"/>
      <c r="P26" s="60"/>
      <c r="Q26" s="62"/>
      <c r="R26" s="62"/>
      <c r="S26" s="60"/>
      <c r="T26" s="62"/>
      <c r="U26" s="60"/>
      <c r="V26" s="60"/>
      <c r="W26" s="62"/>
      <c r="X26" s="62"/>
      <c r="Y26" s="60"/>
      <c r="Z26" s="62"/>
      <c r="AA26" s="62"/>
      <c r="AB26" s="62"/>
      <c r="AC26" s="1">
        <f t="shared" si="2"/>
        <v>13</v>
      </c>
      <c r="AD26" s="8">
        <v>0</v>
      </c>
      <c r="AE26" s="8">
        <f t="shared" si="3"/>
        <v>0</v>
      </c>
    </row>
    <row r="27" spans="1:31" ht="20.25" customHeight="1" x14ac:dyDescent="0.25">
      <c r="A27" s="10" t="s">
        <v>93</v>
      </c>
      <c r="B27" s="11" t="s">
        <v>61</v>
      </c>
      <c r="C27" s="43" t="s">
        <v>89</v>
      </c>
      <c r="D27" s="28"/>
      <c r="E27" s="64"/>
      <c r="F27" s="64"/>
      <c r="G27" s="59">
        <v>4</v>
      </c>
      <c r="H27" s="64"/>
      <c r="I27" s="60"/>
      <c r="J27" s="62"/>
      <c r="K27" s="62"/>
      <c r="L27" s="62"/>
      <c r="M27" s="62"/>
      <c r="N27" s="62"/>
      <c r="O27" s="62"/>
      <c r="P27" s="60"/>
      <c r="Q27" s="62"/>
      <c r="R27" s="62"/>
      <c r="S27" s="60"/>
      <c r="T27" s="62"/>
      <c r="U27" s="60"/>
      <c r="V27" s="60"/>
      <c r="W27" s="62"/>
      <c r="X27" s="62"/>
      <c r="Y27" s="60"/>
      <c r="Z27" s="62"/>
      <c r="AA27" s="62"/>
      <c r="AB27" s="62"/>
      <c r="AC27" s="1">
        <f t="shared" si="2"/>
        <v>4</v>
      </c>
      <c r="AD27" s="8">
        <v>0</v>
      </c>
      <c r="AE27" s="8">
        <f t="shared" si="3"/>
        <v>0</v>
      </c>
    </row>
    <row r="28" spans="1:31" ht="20.25" customHeight="1" x14ac:dyDescent="0.25">
      <c r="A28" s="10"/>
      <c r="B28" s="11"/>
      <c r="C28" s="28"/>
      <c r="D28" s="28"/>
      <c r="E28" s="64"/>
      <c r="F28" s="64"/>
      <c r="G28" s="64"/>
      <c r="H28" s="64"/>
      <c r="I28" s="60"/>
      <c r="J28" s="62"/>
      <c r="K28" s="62"/>
      <c r="L28" s="62"/>
      <c r="M28" s="62"/>
      <c r="N28" s="62"/>
      <c r="O28" s="62"/>
      <c r="P28" s="60"/>
      <c r="Q28" s="62"/>
      <c r="R28" s="62"/>
      <c r="S28" s="60"/>
      <c r="T28" s="62"/>
      <c r="U28" s="60"/>
      <c r="V28" s="60"/>
      <c r="W28" s="62"/>
      <c r="X28" s="62"/>
      <c r="Y28" s="60"/>
      <c r="Z28" s="62"/>
      <c r="AA28" s="62"/>
      <c r="AB28" s="62"/>
      <c r="AC28" s="1"/>
      <c r="AD28" s="8"/>
      <c r="AE28" s="8"/>
    </row>
    <row r="29" spans="1:31" ht="20.25" customHeight="1" x14ac:dyDescent="0.25">
      <c r="A29" s="10" t="s">
        <v>94</v>
      </c>
      <c r="B29" s="11" t="s">
        <v>24</v>
      </c>
      <c r="C29" s="43" t="s">
        <v>95</v>
      </c>
      <c r="D29" s="71"/>
      <c r="E29" s="64"/>
      <c r="F29" s="64"/>
      <c r="G29" s="64"/>
      <c r="H29" s="64"/>
      <c r="I29" s="60"/>
      <c r="J29" s="62"/>
      <c r="K29" s="62"/>
      <c r="L29" s="62"/>
      <c r="M29" s="62"/>
      <c r="N29" s="62"/>
      <c r="O29" s="62"/>
      <c r="P29" s="60"/>
      <c r="Q29" s="62"/>
      <c r="R29" s="62"/>
      <c r="S29" s="60"/>
      <c r="T29" s="62"/>
      <c r="U29" s="60"/>
      <c r="V29" s="60"/>
      <c r="W29" s="62"/>
      <c r="X29" s="62"/>
      <c r="Y29" s="60"/>
      <c r="Z29" s="62"/>
      <c r="AA29" s="62"/>
      <c r="AB29" s="62"/>
      <c r="AC29" s="1">
        <f>SUM(D29:AB29)</f>
        <v>0</v>
      </c>
      <c r="AD29" s="8">
        <v>0</v>
      </c>
      <c r="AE29" s="8">
        <f>SUM(AC29*AD29)</f>
        <v>0</v>
      </c>
    </row>
    <row r="30" spans="1:31" ht="20.25" customHeight="1" x14ac:dyDescent="0.25">
      <c r="A30" s="10"/>
      <c r="B30" s="11"/>
      <c r="C30" s="28"/>
      <c r="D30" s="71"/>
      <c r="E30" s="64"/>
      <c r="F30" s="64"/>
      <c r="G30" s="64"/>
      <c r="H30" s="64"/>
      <c r="I30" s="60"/>
      <c r="J30" s="62"/>
      <c r="K30" s="62"/>
      <c r="L30" s="62"/>
      <c r="M30" s="62"/>
      <c r="N30" s="62"/>
      <c r="O30" s="62"/>
      <c r="P30" s="60"/>
      <c r="Q30" s="62"/>
      <c r="R30" s="62"/>
      <c r="S30" s="60"/>
      <c r="T30" s="62"/>
      <c r="U30" s="60"/>
      <c r="V30" s="60"/>
      <c r="W30" s="62"/>
      <c r="X30" s="62"/>
      <c r="Y30" s="60"/>
      <c r="Z30" s="62"/>
      <c r="AA30" s="62"/>
      <c r="AB30" s="62"/>
      <c r="AC30" s="1"/>
      <c r="AD30" s="8"/>
      <c r="AE30" s="8"/>
    </row>
    <row r="31" spans="1:31" ht="20.25" customHeight="1" x14ac:dyDescent="0.25">
      <c r="A31" s="10" t="s">
        <v>25</v>
      </c>
      <c r="B31" s="11" t="s">
        <v>28</v>
      </c>
      <c r="C31" s="43" t="s">
        <v>96</v>
      </c>
      <c r="D31" s="71"/>
      <c r="E31" s="64"/>
      <c r="F31" s="64"/>
      <c r="G31" s="64"/>
      <c r="H31" s="64"/>
      <c r="I31" s="65">
        <v>1</v>
      </c>
      <c r="J31" s="62"/>
      <c r="K31" s="61">
        <v>1</v>
      </c>
      <c r="L31" s="62"/>
      <c r="M31" s="62"/>
      <c r="N31" s="62"/>
      <c r="O31" s="62"/>
      <c r="P31" s="60"/>
      <c r="Q31" s="62"/>
      <c r="R31" s="62"/>
      <c r="S31" s="60"/>
      <c r="T31" s="62"/>
      <c r="U31" s="60"/>
      <c r="V31" s="60"/>
      <c r="W31" s="62"/>
      <c r="X31" s="62"/>
      <c r="Y31" s="60"/>
      <c r="Z31" s="62"/>
      <c r="AA31" s="62"/>
      <c r="AB31" s="62"/>
      <c r="AC31" s="1">
        <f>SUM(D31:AB31)</f>
        <v>2</v>
      </c>
      <c r="AD31" s="8">
        <v>0</v>
      </c>
      <c r="AE31" s="8">
        <f>SUM(AC31*AD31)</f>
        <v>0</v>
      </c>
    </row>
    <row r="32" spans="1:31" ht="20.25" customHeight="1" x14ac:dyDescent="0.25">
      <c r="A32" s="10" t="s">
        <v>26</v>
      </c>
      <c r="B32" s="11" t="s">
        <v>27</v>
      </c>
      <c r="C32" s="43" t="s">
        <v>96</v>
      </c>
      <c r="D32" s="71"/>
      <c r="E32" s="64"/>
      <c r="F32" s="64"/>
      <c r="G32" s="64"/>
      <c r="H32" s="64"/>
      <c r="I32" s="60"/>
      <c r="J32" s="62"/>
      <c r="K32" s="62"/>
      <c r="L32" s="62"/>
      <c r="M32" s="62"/>
      <c r="N32" s="62"/>
      <c r="O32" s="62"/>
      <c r="P32" s="60"/>
      <c r="Q32" s="62"/>
      <c r="R32" s="62"/>
      <c r="S32" s="60"/>
      <c r="T32" s="62"/>
      <c r="U32" s="60"/>
      <c r="V32" s="60"/>
      <c r="W32" s="62"/>
      <c r="X32" s="62"/>
      <c r="Y32" s="60"/>
      <c r="Z32" s="62"/>
      <c r="AA32" s="62"/>
      <c r="AB32" s="62"/>
      <c r="AC32" s="1">
        <f>SUM(D32:AB32)</f>
        <v>0</v>
      </c>
      <c r="AD32" s="8">
        <v>0</v>
      </c>
      <c r="AE32" s="8">
        <f>SUM(AC32*AD32)</f>
        <v>0</v>
      </c>
    </row>
    <row r="33" spans="1:32" ht="20.25" customHeight="1" x14ac:dyDescent="0.25">
      <c r="A33" s="10" t="s">
        <v>29</v>
      </c>
      <c r="B33" s="11" t="s">
        <v>30</v>
      </c>
      <c r="C33" s="43" t="s">
        <v>97</v>
      </c>
      <c r="D33" s="71"/>
      <c r="E33" s="64"/>
      <c r="F33" s="64"/>
      <c r="G33" s="64"/>
      <c r="H33" s="64"/>
      <c r="I33" s="60"/>
      <c r="J33" s="62"/>
      <c r="K33" s="62"/>
      <c r="L33" s="62"/>
      <c r="M33" s="62"/>
      <c r="N33" s="62"/>
      <c r="O33" s="62"/>
      <c r="P33" s="60"/>
      <c r="Q33" s="62"/>
      <c r="R33" s="62"/>
      <c r="S33" s="60"/>
      <c r="T33" s="62"/>
      <c r="U33" s="60"/>
      <c r="V33" s="60"/>
      <c r="W33" s="62"/>
      <c r="X33" s="62"/>
      <c r="Y33" s="60"/>
      <c r="Z33" s="62"/>
      <c r="AA33" s="62"/>
      <c r="AB33" s="62"/>
      <c r="AC33" s="1">
        <f>SUM(D33:AB33)</f>
        <v>0</v>
      </c>
      <c r="AD33" s="8">
        <v>0</v>
      </c>
      <c r="AE33" s="8">
        <f>SUM(AC33*AD33)</f>
        <v>0</v>
      </c>
    </row>
    <row r="34" spans="1:32" ht="20.25" customHeight="1" x14ac:dyDescent="0.25">
      <c r="A34" s="10"/>
      <c r="B34" s="11"/>
      <c r="C34" s="28"/>
      <c r="D34" s="71"/>
      <c r="E34" s="64"/>
      <c r="F34" s="64"/>
      <c r="G34" s="64"/>
      <c r="H34" s="64"/>
      <c r="I34" s="60"/>
      <c r="J34" s="62"/>
      <c r="K34" s="62"/>
      <c r="L34" s="62"/>
      <c r="M34" s="62"/>
      <c r="N34" s="62"/>
      <c r="O34" s="62"/>
      <c r="P34" s="60"/>
      <c r="Q34" s="62"/>
      <c r="R34" s="62"/>
      <c r="S34" s="60"/>
      <c r="T34" s="62"/>
      <c r="U34" s="60"/>
      <c r="V34" s="60"/>
      <c r="W34" s="62"/>
      <c r="X34" s="62"/>
      <c r="Y34" s="60"/>
      <c r="Z34" s="62"/>
      <c r="AA34" s="62"/>
      <c r="AB34" s="62"/>
      <c r="AC34" s="1"/>
      <c r="AD34" s="8"/>
      <c r="AE34" s="8"/>
    </row>
    <row r="35" spans="1:32" ht="20.25" customHeight="1" x14ac:dyDescent="0.25">
      <c r="A35" s="10"/>
      <c r="B35" s="11" t="s">
        <v>108</v>
      </c>
      <c r="C35" s="28"/>
      <c r="D35" s="71"/>
      <c r="E35" s="64"/>
      <c r="F35" s="64"/>
      <c r="G35" s="64"/>
      <c r="H35" s="64"/>
      <c r="I35" s="60"/>
      <c r="J35" s="62"/>
      <c r="K35" s="61">
        <v>4</v>
      </c>
      <c r="L35" s="62"/>
      <c r="M35" s="62"/>
      <c r="N35" s="62"/>
      <c r="O35" s="62"/>
      <c r="P35" s="60"/>
      <c r="Q35" s="62"/>
      <c r="R35" s="62"/>
      <c r="S35" s="60"/>
      <c r="T35" s="62"/>
      <c r="U35" s="60"/>
      <c r="V35" s="60"/>
      <c r="W35" s="62"/>
      <c r="X35" s="62"/>
      <c r="Y35" s="60"/>
      <c r="Z35" s="62"/>
      <c r="AA35" s="62"/>
      <c r="AB35" s="62"/>
      <c r="AC35" s="1">
        <f>SUM(D35:AB35)</f>
        <v>4</v>
      </c>
      <c r="AD35" s="8">
        <v>0</v>
      </c>
      <c r="AE35" s="8">
        <f>SUM(AC35*AD35)</f>
        <v>0</v>
      </c>
    </row>
    <row r="36" spans="1:32" ht="20.25" customHeight="1" x14ac:dyDescent="0.25">
      <c r="A36" s="10"/>
      <c r="B36" s="11" t="s">
        <v>109</v>
      </c>
      <c r="C36" s="28"/>
      <c r="D36" s="71"/>
      <c r="E36" s="64"/>
      <c r="F36" s="64"/>
      <c r="G36" s="64"/>
      <c r="H36" s="64"/>
      <c r="I36" s="60"/>
      <c r="J36" s="62"/>
      <c r="K36" s="62"/>
      <c r="L36" s="62"/>
      <c r="M36" s="62"/>
      <c r="N36" s="62"/>
      <c r="O36" s="62"/>
      <c r="P36" s="60"/>
      <c r="Q36" s="62"/>
      <c r="R36" s="62"/>
      <c r="S36" s="60"/>
      <c r="T36" s="62"/>
      <c r="U36" s="60"/>
      <c r="V36" s="60"/>
      <c r="W36" s="62"/>
      <c r="X36" s="62"/>
      <c r="Y36" s="60"/>
      <c r="Z36" s="62"/>
      <c r="AA36" s="62"/>
      <c r="AB36" s="62"/>
      <c r="AC36" s="1"/>
      <c r="AD36" s="8"/>
      <c r="AE36" s="8"/>
    </row>
    <row r="37" spans="1:32" ht="20.25" customHeight="1" x14ac:dyDescent="0.25">
      <c r="A37" s="10" t="s">
        <v>31</v>
      </c>
      <c r="B37" s="11" t="s">
        <v>40</v>
      </c>
      <c r="C37" s="43" t="s">
        <v>98</v>
      </c>
      <c r="D37" s="71"/>
      <c r="E37" s="64"/>
      <c r="F37" s="64"/>
      <c r="G37" s="64"/>
      <c r="H37" s="64"/>
      <c r="I37" s="60"/>
      <c r="J37" s="62"/>
      <c r="K37" s="62"/>
      <c r="L37" s="61">
        <v>1</v>
      </c>
      <c r="M37" s="62"/>
      <c r="N37" s="62"/>
      <c r="O37" s="62"/>
      <c r="P37" s="60"/>
      <c r="Q37" s="62"/>
      <c r="R37" s="62"/>
      <c r="S37" s="60"/>
      <c r="T37" s="62"/>
      <c r="U37" s="60"/>
      <c r="V37" s="60"/>
      <c r="W37" s="62"/>
      <c r="X37" s="62"/>
      <c r="Y37" s="60"/>
      <c r="Z37" s="62"/>
      <c r="AA37" s="62"/>
      <c r="AB37" s="62"/>
      <c r="AC37" s="1">
        <f>SUM(D37:AB37)</f>
        <v>1</v>
      </c>
      <c r="AD37" s="8">
        <v>0</v>
      </c>
      <c r="AE37" s="8">
        <f>SUM(AC37*AD37)</f>
        <v>0</v>
      </c>
    </row>
    <row r="38" spans="1:32" ht="20.25" customHeight="1" x14ac:dyDescent="0.25">
      <c r="A38" s="10"/>
      <c r="B38" s="11" t="s">
        <v>104</v>
      </c>
      <c r="C38" s="43"/>
      <c r="D38" s="71"/>
      <c r="E38" s="64"/>
      <c r="F38" s="64"/>
      <c r="G38" s="64"/>
      <c r="H38" s="64"/>
      <c r="I38" s="60"/>
      <c r="J38" s="62"/>
      <c r="K38" s="62"/>
      <c r="L38" s="61">
        <v>1</v>
      </c>
      <c r="M38" s="62"/>
      <c r="N38" s="62"/>
      <c r="O38" s="62"/>
      <c r="P38" s="60"/>
      <c r="Q38" s="62"/>
      <c r="R38" s="62"/>
      <c r="S38" s="60"/>
      <c r="T38" s="62"/>
      <c r="U38" s="60"/>
      <c r="V38" s="60"/>
      <c r="W38" s="62"/>
      <c r="X38" s="62"/>
      <c r="Y38" s="60"/>
      <c r="Z38" s="62"/>
      <c r="AA38" s="62"/>
      <c r="AB38" s="62"/>
      <c r="AC38" s="1">
        <f>SUM(D38:AB38)</f>
        <v>1</v>
      </c>
      <c r="AD38" s="8">
        <v>0</v>
      </c>
      <c r="AE38" s="8">
        <f>SUM(AC38*AD38)</f>
        <v>0</v>
      </c>
    </row>
    <row r="39" spans="1:32" ht="20.25" customHeight="1" x14ac:dyDescent="0.25">
      <c r="A39" s="10" t="s">
        <v>38</v>
      </c>
      <c r="B39" s="11" t="s">
        <v>36</v>
      </c>
      <c r="C39" s="28"/>
      <c r="D39" s="71"/>
      <c r="E39" s="64"/>
      <c r="F39" s="64"/>
      <c r="G39" s="64"/>
      <c r="H39" s="64"/>
      <c r="I39" s="60"/>
      <c r="J39" s="62"/>
      <c r="K39" s="62"/>
      <c r="L39" s="61">
        <v>3</v>
      </c>
      <c r="M39" s="62"/>
      <c r="N39" s="62"/>
      <c r="O39" s="62"/>
      <c r="P39" s="60"/>
      <c r="Q39" s="62"/>
      <c r="R39" s="62"/>
      <c r="S39" s="60"/>
      <c r="T39" s="62"/>
      <c r="U39" s="60"/>
      <c r="V39" s="60"/>
      <c r="W39" s="62"/>
      <c r="X39" s="62"/>
      <c r="Y39" s="60"/>
      <c r="Z39" s="62"/>
      <c r="AA39" s="62"/>
      <c r="AB39" s="62"/>
      <c r="AC39" s="1">
        <f>SUM(D39:AB39)</f>
        <v>3</v>
      </c>
      <c r="AD39" s="8">
        <v>0</v>
      </c>
      <c r="AE39" s="8">
        <f>SUM(AC39*AD39)</f>
        <v>0</v>
      </c>
    </row>
    <row r="40" spans="1:32" ht="20.25" customHeight="1" x14ac:dyDescent="0.25">
      <c r="A40" s="10"/>
      <c r="B40" s="11"/>
      <c r="C40" s="28"/>
      <c r="D40" s="71"/>
      <c r="E40" s="64"/>
      <c r="F40" s="64"/>
      <c r="G40" s="64"/>
      <c r="H40" s="64"/>
      <c r="I40" s="60"/>
      <c r="J40" s="62"/>
      <c r="K40" s="62"/>
      <c r="L40" s="62"/>
      <c r="M40" s="62"/>
      <c r="N40" s="62"/>
      <c r="O40" s="62"/>
      <c r="P40" s="60"/>
      <c r="Q40" s="62"/>
      <c r="R40" s="62"/>
      <c r="S40" s="60"/>
      <c r="T40" s="62"/>
      <c r="U40" s="60"/>
      <c r="V40" s="60"/>
      <c r="W40" s="62"/>
      <c r="X40" s="62"/>
      <c r="Y40" s="60"/>
      <c r="Z40" s="62"/>
      <c r="AA40" s="62"/>
      <c r="AB40" s="62"/>
      <c r="AC40" s="1"/>
      <c r="AD40" s="8"/>
      <c r="AE40" s="8"/>
    </row>
    <row r="41" spans="1:32" ht="20.25" customHeight="1" x14ac:dyDescent="0.25">
      <c r="A41" s="10" t="s">
        <v>34</v>
      </c>
      <c r="B41" s="11" t="s">
        <v>32</v>
      </c>
      <c r="C41" s="28"/>
      <c r="D41" s="71"/>
      <c r="E41" s="59">
        <v>1</v>
      </c>
      <c r="F41" s="59">
        <v>1</v>
      </c>
      <c r="G41" s="59">
        <v>2</v>
      </c>
      <c r="H41" s="59">
        <v>1</v>
      </c>
      <c r="I41" s="65">
        <v>2</v>
      </c>
      <c r="J41" s="61">
        <v>1</v>
      </c>
      <c r="K41" s="61">
        <v>2</v>
      </c>
      <c r="L41" s="62"/>
      <c r="M41" s="62"/>
      <c r="N41" s="62"/>
      <c r="O41" s="62"/>
      <c r="P41" s="60"/>
      <c r="Q41" s="62"/>
      <c r="R41" s="62"/>
      <c r="S41" s="60"/>
      <c r="T41" s="62"/>
      <c r="U41" s="60"/>
      <c r="V41" s="60"/>
      <c r="W41" s="62"/>
      <c r="X41" s="62"/>
      <c r="Y41" s="60"/>
      <c r="Z41" s="62"/>
      <c r="AA41" s="62"/>
      <c r="AB41" s="62"/>
      <c r="AC41" s="1">
        <f>SUM(D41:AB41)</f>
        <v>10</v>
      </c>
      <c r="AD41" s="8">
        <v>0</v>
      </c>
      <c r="AE41" s="8">
        <f>SUM(AC41*AD41)</f>
        <v>0</v>
      </c>
    </row>
    <row r="42" spans="1:32" ht="20.25" customHeight="1" x14ac:dyDescent="0.25">
      <c r="A42" s="10" t="s">
        <v>35</v>
      </c>
      <c r="B42" s="11" t="s">
        <v>33</v>
      </c>
      <c r="C42" s="28"/>
      <c r="D42" s="72">
        <v>6</v>
      </c>
      <c r="E42" s="59">
        <v>2</v>
      </c>
      <c r="F42" s="59">
        <v>2</v>
      </c>
      <c r="G42" s="64"/>
      <c r="H42" s="59">
        <v>2</v>
      </c>
      <c r="I42" s="60"/>
      <c r="J42" s="61">
        <v>2</v>
      </c>
      <c r="K42" s="61">
        <v>2</v>
      </c>
      <c r="L42" s="62"/>
      <c r="M42" s="62"/>
      <c r="N42" s="62"/>
      <c r="O42" s="62"/>
      <c r="P42" s="60"/>
      <c r="Q42" s="62"/>
      <c r="R42" s="62"/>
      <c r="S42" s="60"/>
      <c r="T42" s="62"/>
      <c r="U42" s="60"/>
      <c r="V42" s="60"/>
      <c r="W42" s="62"/>
      <c r="X42" s="62"/>
      <c r="Y42" s="60"/>
      <c r="Z42" s="62"/>
      <c r="AA42" s="62"/>
      <c r="AB42" s="62"/>
      <c r="AC42" s="1">
        <f>SUM(D42:AB42)</f>
        <v>16</v>
      </c>
      <c r="AD42" s="8">
        <v>0</v>
      </c>
      <c r="AE42" s="8">
        <f>SUM(AC42*AD42)</f>
        <v>0</v>
      </c>
    </row>
    <row r="43" spans="1:32" ht="20.25" customHeight="1" x14ac:dyDescent="0.25">
      <c r="A43" s="10" t="s">
        <v>39</v>
      </c>
      <c r="B43" s="11" t="s">
        <v>37</v>
      </c>
      <c r="C43" s="28"/>
      <c r="D43" s="28"/>
      <c r="E43" s="64"/>
      <c r="F43" s="64"/>
      <c r="G43" s="64"/>
      <c r="H43" s="64"/>
      <c r="I43" s="60"/>
      <c r="J43" s="62"/>
      <c r="K43" s="62"/>
      <c r="L43" s="61">
        <v>10</v>
      </c>
      <c r="M43" s="62"/>
      <c r="N43" s="62"/>
      <c r="O43" s="62"/>
      <c r="P43" s="60"/>
      <c r="Q43" s="62"/>
      <c r="R43" s="62"/>
      <c r="S43" s="60"/>
      <c r="T43" s="62"/>
      <c r="U43" s="60"/>
      <c r="V43" s="60"/>
      <c r="W43" s="62"/>
      <c r="X43" s="62"/>
      <c r="Y43" s="60"/>
      <c r="Z43" s="62"/>
      <c r="AA43" s="62"/>
      <c r="AB43" s="62"/>
      <c r="AC43" s="1">
        <f>SUM(D43:AB43)</f>
        <v>10</v>
      </c>
      <c r="AD43" s="8">
        <v>0</v>
      </c>
      <c r="AE43" s="8">
        <f>SUM(AC43*AD43)</f>
        <v>0</v>
      </c>
    </row>
    <row r="44" spans="1:32" ht="20.25" customHeight="1" x14ac:dyDescent="0.25">
      <c r="A44" s="10"/>
      <c r="B44" s="11"/>
      <c r="C44" s="28"/>
      <c r="D44" s="28"/>
      <c r="E44" s="64"/>
      <c r="F44" s="64"/>
      <c r="G44" s="64"/>
      <c r="H44" s="64"/>
      <c r="I44" s="60"/>
      <c r="J44" s="62"/>
      <c r="K44" s="62"/>
      <c r="L44" s="62"/>
      <c r="M44" s="62"/>
      <c r="N44" s="62"/>
      <c r="O44" s="62"/>
      <c r="P44" s="60"/>
      <c r="Q44" s="62"/>
      <c r="R44" s="62"/>
      <c r="S44" s="60"/>
      <c r="T44" s="62"/>
      <c r="U44" s="60"/>
      <c r="V44" s="60"/>
      <c r="W44" s="62"/>
      <c r="X44" s="62"/>
      <c r="Y44" s="60"/>
      <c r="Z44" s="62"/>
      <c r="AA44" s="62"/>
      <c r="AB44" s="62"/>
      <c r="AC44" s="1"/>
      <c r="AD44" s="8"/>
      <c r="AE44" s="8"/>
    </row>
    <row r="45" spans="1:32" ht="20.25" customHeight="1" x14ac:dyDescent="0.25">
      <c r="A45" s="10"/>
      <c r="B45" s="11" t="s">
        <v>106</v>
      </c>
      <c r="C45" s="28"/>
      <c r="D45" s="28"/>
      <c r="E45" s="64"/>
      <c r="F45" s="64"/>
      <c r="G45" s="64"/>
      <c r="H45" s="64"/>
      <c r="I45" s="60"/>
      <c r="J45" s="62"/>
      <c r="K45" s="62"/>
      <c r="L45" s="61">
        <v>4</v>
      </c>
      <c r="M45" s="62"/>
      <c r="N45" s="61">
        <v>11</v>
      </c>
      <c r="O45" s="62"/>
      <c r="P45" s="60"/>
      <c r="Q45" s="62"/>
      <c r="R45" s="62"/>
      <c r="S45" s="60"/>
      <c r="T45" s="62"/>
      <c r="U45" s="60"/>
      <c r="V45" s="60"/>
      <c r="W45" s="62"/>
      <c r="X45" s="62"/>
      <c r="Y45" s="60"/>
      <c r="Z45" s="62"/>
      <c r="AA45" s="62"/>
      <c r="AB45" s="62"/>
      <c r="AC45" s="1">
        <f>SUM(D45:AB45)</f>
        <v>15</v>
      </c>
      <c r="AD45" s="8">
        <v>0</v>
      </c>
      <c r="AE45" s="8">
        <f>SUM(AC45*AD45)</f>
        <v>0</v>
      </c>
    </row>
    <row r="46" spans="1:32" ht="20.25" customHeight="1" x14ac:dyDescent="0.25">
      <c r="A46" s="10"/>
      <c r="B46" s="11" t="s">
        <v>107</v>
      </c>
      <c r="C46" s="28"/>
      <c r="D46" s="28"/>
      <c r="E46" s="64"/>
      <c r="F46" s="64"/>
      <c r="G46" s="64"/>
      <c r="H46" s="64"/>
      <c r="I46" s="60"/>
      <c r="J46" s="62"/>
      <c r="K46" s="62"/>
      <c r="L46" s="61">
        <v>1</v>
      </c>
      <c r="M46" s="62"/>
      <c r="N46" s="61">
        <v>1</v>
      </c>
      <c r="O46" s="62"/>
      <c r="P46" s="60"/>
      <c r="Q46" s="62"/>
      <c r="R46" s="62"/>
      <c r="S46" s="60"/>
      <c r="T46" s="62"/>
      <c r="U46" s="60"/>
      <c r="V46" s="60"/>
      <c r="W46" s="62"/>
      <c r="X46" s="62"/>
      <c r="Y46" s="60"/>
      <c r="Z46" s="62"/>
      <c r="AA46" s="62"/>
      <c r="AB46" s="62"/>
      <c r="AC46" s="1">
        <f>SUM(D46:AB46)</f>
        <v>2</v>
      </c>
      <c r="AD46" s="8">
        <v>0</v>
      </c>
      <c r="AE46" s="8">
        <f>SUM(AC46*AD46)</f>
        <v>0</v>
      </c>
    </row>
    <row r="47" spans="1:32" ht="20.25" customHeight="1" x14ac:dyDescent="0.25">
      <c r="A47" s="10"/>
      <c r="B47" s="11"/>
      <c r="C47" s="28"/>
      <c r="D47" s="28"/>
      <c r="E47" s="64"/>
      <c r="F47" s="64"/>
      <c r="G47" s="64"/>
      <c r="H47" s="64"/>
      <c r="I47" s="60"/>
      <c r="J47" s="62"/>
      <c r="K47" s="62"/>
      <c r="L47" s="62"/>
      <c r="M47" s="62"/>
      <c r="N47" s="62"/>
      <c r="O47" s="62"/>
      <c r="P47" s="60"/>
      <c r="Q47" s="62"/>
      <c r="R47" s="62"/>
      <c r="S47" s="60"/>
      <c r="T47" s="62"/>
      <c r="U47" s="60"/>
      <c r="V47" s="60"/>
      <c r="W47" s="62"/>
      <c r="X47" s="62"/>
      <c r="Y47" s="60"/>
      <c r="Z47" s="62"/>
      <c r="AA47" s="62"/>
      <c r="AB47" s="62"/>
      <c r="AC47" s="1"/>
      <c r="AD47" s="8"/>
      <c r="AE47" s="8"/>
    </row>
    <row r="48" spans="1:32" ht="20.25" customHeight="1" x14ac:dyDescent="0.25">
      <c r="A48" s="10" t="s">
        <v>99</v>
      </c>
      <c r="B48" s="11" t="s">
        <v>100</v>
      </c>
      <c r="C48" s="28"/>
      <c r="D48" s="71"/>
      <c r="E48" s="64"/>
      <c r="F48" s="64"/>
      <c r="G48" s="64"/>
      <c r="H48" s="64"/>
      <c r="I48" s="60"/>
      <c r="J48" s="62"/>
      <c r="K48" s="62"/>
      <c r="L48" s="62"/>
      <c r="M48" s="62"/>
      <c r="N48" s="61">
        <v>92</v>
      </c>
      <c r="O48" s="62"/>
      <c r="P48" s="60"/>
      <c r="Q48" s="62"/>
      <c r="R48" s="62"/>
      <c r="S48" s="60"/>
      <c r="T48" s="62"/>
      <c r="U48" s="60"/>
      <c r="V48" s="60"/>
      <c r="W48" s="62"/>
      <c r="X48" s="62"/>
      <c r="Y48" s="60"/>
      <c r="Z48" s="62"/>
      <c r="AA48" s="62"/>
      <c r="AB48" s="62"/>
      <c r="AC48" s="1">
        <f>SUM(D48:AB48)</f>
        <v>92</v>
      </c>
      <c r="AD48" s="8">
        <v>0</v>
      </c>
      <c r="AE48" s="8">
        <f>SUM(AC48*AD48)</f>
        <v>0</v>
      </c>
      <c r="AF48" s="73"/>
    </row>
    <row r="49" spans="1:32" ht="20.25" customHeight="1" x14ac:dyDescent="0.25">
      <c r="A49" s="10" t="s">
        <v>101</v>
      </c>
      <c r="B49" s="11" t="s">
        <v>102</v>
      </c>
      <c r="C49" s="28"/>
      <c r="D49" s="71"/>
      <c r="E49" s="64"/>
      <c r="F49" s="64"/>
      <c r="G49" s="64"/>
      <c r="H49" s="64"/>
      <c r="I49" s="60"/>
      <c r="J49" s="62"/>
      <c r="K49" s="62"/>
      <c r="L49" s="62"/>
      <c r="M49" s="62"/>
      <c r="N49" s="61">
        <v>11</v>
      </c>
      <c r="O49" s="62"/>
      <c r="P49" s="60"/>
      <c r="Q49" s="62"/>
      <c r="R49" s="62"/>
      <c r="S49" s="60"/>
      <c r="T49" s="62"/>
      <c r="U49" s="60"/>
      <c r="V49" s="60"/>
      <c r="W49" s="62"/>
      <c r="X49" s="62"/>
      <c r="Y49" s="60"/>
      <c r="Z49" s="62"/>
      <c r="AA49" s="62"/>
      <c r="AB49" s="62"/>
      <c r="AC49" s="1">
        <f>SUM(D49:AB49)</f>
        <v>11</v>
      </c>
      <c r="AD49" s="8">
        <v>0</v>
      </c>
      <c r="AE49" s="8">
        <f>SUM(AC49*AD49)</f>
        <v>0</v>
      </c>
      <c r="AF49" s="73"/>
    </row>
    <row r="50" spans="1:32" ht="20.25" customHeight="1" x14ac:dyDescent="0.25">
      <c r="A50" s="10"/>
      <c r="B50" s="11"/>
      <c r="C50" s="28"/>
      <c r="D50" s="28"/>
      <c r="E50" s="64"/>
      <c r="F50" s="64"/>
      <c r="G50" s="64"/>
      <c r="H50" s="64"/>
      <c r="I50" s="60"/>
      <c r="J50" s="62"/>
      <c r="K50" s="62"/>
      <c r="L50" s="62"/>
      <c r="M50" s="62"/>
      <c r="N50" s="62"/>
      <c r="O50" s="62"/>
      <c r="P50" s="60"/>
      <c r="Q50" s="62"/>
      <c r="R50" s="62"/>
      <c r="S50" s="60"/>
      <c r="T50" s="62"/>
      <c r="U50" s="60"/>
      <c r="V50" s="60"/>
      <c r="W50" s="62"/>
      <c r="X50" s="62"/>
      <c r="Y50" s="60"/>
      <c r="Z50" s="62"/>
      <c r="AA50" s="62"/>
      <c r="AB50" s="62"/>
      <c r="AC50" s="1"/>
      <c r="AD50" s="8"/>
      <c r="AE50" s="8"/>
    </row>
    <row r="51" spans="1:32" ht="20.25" customHeight="1" x14ac:dyDescent="0.25">
      <c r="A51" s="10"/>
      <c r="B51" s="11"/>
      <c r="C51" s="28"/>
      <c r="D51" s="28"/>
      <c r="E51" s="64"/>
      <c r="F51" s="64"/>
      <c r="G51" s="64"/>
      <c r="H51" s="64"/>
      <c r="I51" s="60"/>
      <c r="J51" s="62"/>
      <c r="K51" s="62"/>
      <c r="L51" s="62"/>
      <c r="M51" s="62"/>
      <c r="N51" s="62"/>
      <c r="O51" s="62"/>
      <c r="P51" s="60"/>
      <c r="Q51" s="62"/>
      <c r="R51" s="62"/>
      <c r="S51" s="60"/>
      <c r="T51" s="62"/>
      <c r="U51" s="60"/>
      <c r="V51" s="60"/>
      <c r="W51" s="62"/>
      <c r="X51" s="62"/>
      <c r="Y51" s="60"/>
      <c r="Z51" s="62"/>
      <c r="AA51" s="62"/>
      <c r="AB51" s="62"/>
      <c r="AC51" s="1"/>
      <c r="AD51" s="8"/>
      <c r="AE51" s="8"/>
    </row>
    <row r="52" spans="1:32" ht="20.25" customHeight="1" x14ac:dyDescent="0.25">
      <c r="A52" s="10"/>
      <c r="B52" s="10" t="s">
        <v>51</v>
      </c>
      <c r="C52" s="28"/>
      <c r="D52" s="28"/>
      <c r="E52" s="64"/>
      <c r="F52" s="64"/>
      <c r="G52" s="64"/>
      <c r="H52" s="64"/>
      <c r="I52" s="60"/>
      <c r="J52" s="62"/>
      <c r="K52" s="62"/>
      <c r="L52" s="62"/>
      <c r="M52" s="62"/>
      <c r="N52" s="62"/>
      <c r="O52" s="62"/>
      <c r="P52" s="60"/>
      <c r="Q52" s="62"/>
      <c r="R52" s="62"/>
      <c r="S52" s="60"/>
      <c r="T52" s="62"/>
      <c r="U52" s="60"/>
      <c r="V52" s="60"/>
      <c r="W52" s="62"/>
      <c r="X52" s="62"/>
      <c r="Y52" s="60"/>
      <c r="Z52" s="62"/>
      <c r="AA52" s="62"/>
      <c r="AB52" s="62"/>
      <c r="AC52" s="1">
        <f>SUM(E52:AB52)</f>
        <v>0</v>
      </c>
      <c r="AD52" s="8"/>
      <c r="AE52" s="31">
        <f>SUM(AE6:AE51)</f>
        <v>0</v>
      </c>
    </row>
    <row r="53" spans="1:32" ht="20.25" customHeight="1" x14ac:dyDescent="0.25">
      <c r="A53" s="10"/>
      <c r="B53" s="10" t="s">
        <v>6</v>
      </c>
      <c r="C53" s="28"/>
      <c r="D53" s="28"/>
      <c r="E53" s="64"/>
      <c r="F53" s="64"/>
      <c r="G53" s="64"/>
      <c r="H53" s="64"/>
      <c r="I53" s="60"/>
      <c r="J53" s="62"/>
      <c r="K53" s="62"/>
      <c r="L53" s="62"/>
      <c r="M53" s="62"/>
      <c r="N53" s="62"/>
      <c r="O53" s="62"/>
      <c r="P53" s="60"/>
      <c r="Q53" s="62"/>
      <c r="R53" s="62"/>
      <c r="S53" s="60"/>
      <c r="T53" s="62"/>
      <c r="U53" s="60"/>
      <c r="V53" s="60"/>
      <c r="W53" s="62"/>
      <c r="X53" s="62"/>
      <c r="Y53" s="60"/>
      <c r="Z53" s="62"/>
      <c r="AA53" s="62"/>
      <c r="AB53" s="62"/>
      <c r="AC53" s="1">
        <v>0</v>
      </c>
      <c r="AD53" s="29">
        <v>0</v>
      </c>
      <c r="AE53" s="31">
        <f>SUM(AE52*AD53)</f>
        <v>0</v>
      </c>
    </row>
    <row r="54" spans="1:32" ht="20.25" customHeight="1" x14ac:dyDescent="0.25">
      <c r="A54" s="37"/>
      <c r="B54" s="12"/>
      <c r="C54" s="38"/>
      <c r="D54" s="38"/>
      <c r="E54" s="74"/>
      <c r="F54" s="74"/>
      <c r="G54" s="74"/>
      <c r="H54" s="74"/>
      <c r="I54" s="75"/>
      <c r="J54" s="76"/>
      <c r="K54" s="76"/>
      <c r="L54" s="76"/>
      <c r="M54" s="76"/>
      <c r="N54" s="76"/>
      <c r="O54" s="76"/>
      <c r="P54" s="75"/>
      <c r="Q54" s="76"/>
      <c r="R54" s="76"/>
      <c r="S54" s="75"/>
      <c r="T54" s="76"/>
      <c r="U54" s="75"/>
      <c r="V54" s="75"/>
      <c r="W54" s="76"/>
      <c r="X54" s="76"/>
      <c r="Y54" s="75"/>
      <c r="Z54" s="76"/>
      <c r="AA54" s="76"/>
      <c r="AB54" s="76"/>
      <c r="AC54" s="1"/>
      <c r="AD54" s="13"/>
      <c r="AE54" s="13"/>
    </row>
    <row r="55" spans="1:32" ht="20.25" customHeight="1" x14ac:dyDescent="0.25">
      <c r="A55" s="37"/>
      <c r="B55" s="37" t="s">
        <v>7</v>
      </c>
      <c r="C55" s="38"/>
      <c r="D55" s="38"/>
      <c r="E55" s="74"/>
      <c r="F55" s="74"/>
      <c r="G55" s="74"/>
      <c r="H55" s="74"/>
      <c r="I55" s="75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1">
        <f>SUM(E55:AB55)</f>
        <v>0</v>
      </c>
      <c r="AD55" s="13"/>
      <c r="AE55" s="30">
        <f>SUM(AE52:AE53)</f>
        <v>0</v>
      </c>
    </row>
    <row r="56" spans="1:32" ht="20.25" customHeight="1" x14ac:dyDescent="0.25">
      <c r="A56" s="10"/>
      <c r="B56" s="11"/>
      <c r="C56" s="28"/>
      <c r="D56" s="28"/>
      <c r="E56" s="77"/>
      <c r="F56" s="77"/>
      <c r="G56" s="77"/>
      <c r="H56" s="77"/>
      <c r="I56" s="7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8"/>
      <c r="AE56" s="8"/>
    </row>
    <row r="57" spans="1:32" ht="20.25" customHeight="1" x14ac:dyDescent="0.25">
      <c r="A57" s="40"/>
      <c r="B57" s="79"/>
      <c r="C57" s="79"/>
      <c r="D57" s="79"/>
      <c r="AC57" s="80"/>
      <c r="AD57" s="81"/>
      <c r="AE57" s="81"/>
    </row>
    <row r="58" spans="1:32" ht="20.25" customHeight="1" x14ac:dyDescent="0.25"/>
    <row r="59" spans="1:32" ht="20.25" customHeight="1" x14ac:dyDescent="0.25">
      <c r="B59" s="40" t="s">
        <v>62</v>
      </c>
      <c r="C59" s="79"/>
      <c r="D59" s="79"/>
      <c r="Y59" s="101"/>
      <c r="Z59" s="101"/>
      <c r="AA59" s="101"/>
      <c r="AB59" s="101"/>
      <c r="AC59" s="101"/>
      <c r="AD59" s="101"/>
      <c r="AE59" s="44"/>
    </row>
    <row r="60" spans="1:32" ht="20.25" customHeight="1" x14ac:dyDescent="0.25">
      <c r="B60" s="40" t="s">
        <v>111</v>
      </c>
      <c r="C60" s="40" t="s">
        <v>110</v>
      </c>
      <c r="D60" s="79"/>
      <c r="E60" s="97" t="s">
        <v>122</v>
      </c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Y60" s="49"/>
      <c r="Z60" s="49"/>
      <c r="AA60" s="49"/>
      <c r="AB60" s="49"/>
      <c r="AC60" s="49"/>
      <c r="AD60" s="49"/>
      <c r="AE60" s="44"/>
    </row>
    <row r="61" spans="1:32" ht="20.25" customHeight="1" x14ac:dyDescent="0.25">
      <c r="B61" s="40" t="s">
        <v>123</v>
      </c>
      <c r="C61" s="40" t="s">
        <v>124</v>
      </c>
      <c r="D61" s="40"/>
      <c r="E61" s="97" t="s">
        <v>68</v>
      </c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Y61" s="101"/>
      <c r="Z61" s="101"/>
      <c r="AA61" s="101"/>
      <c r="AB61" s="101"/>
      <c r="AC61" s="101"/>
      <c r="AD61" s="101"/>
      <c r="AE61" s="44"/>
    </row>
    <row r="62" spans="1:32" ht="20.25" customHeight="1" x14ac:dyDescent="0.25">
      <c r="B62" s="40" t="s">
        <v>125</v>
      </c>
      <c r="C62" s="40" t="s">
        <v>124</v>
      </c>
      <c r="D62" s="40"/>
      <c r="E62" s="97" t="s">
        <v>69</v>
      </c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Y62" s="102"/>
      <c r="Z62" s="102"/>
      <c r="AA62" s="102"/>
      <c r="AB62" s="102"/>
      <c r="AC62" s="102"/>
      <c r="AD62" s="102"/>
      <c r="AE62" s="45"/>
    </row>
    <row r="63" spans="1:32" ht="20.25" customHeight="1" x14ac:dyDescent="0.25">
      <c r="B63" s="40" t="s">
        <v>126</v>
      </c>
      <c r="C63" s="40" t="s">
        <v>127</v>
      </c>
      <c r="D63" s="40"/>
      <c r="E63" s="97" t="s">
        <v>128</v>
      </c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Y63" s="50"/>
      <c r="Z63" s="50"/>
      <c r="AA63" s="50"/>
      <c r="AB63" s="50"/>
      <c r="AC63" s="50"/>
      <c r="AD63" s="50"/>
      <c r="AE63" s="45"/>
    </row>
    <row r="64" spans="1:32" ht="20.25" customHeight="1" x14ac:dyDescent="0.25">
      <c r="B64" s="40" t="s">
        <v>63</v>
      </c>
      <c r="C64" s="40" t="s">
        <v>112</v>
      </c>
      <c r="D64" s="40"/>
      <c r="E64" s="97" t="s">
        <v>113</v>
      </c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Y64" s="50"/>
      <c r="Z64" s="50"/>
      <c r="AA64" s="50"/>
      <c r="AB64" s="50"/>
      <c r="AC64" s="50"/>
      <c r="AD64" s="50"/>
      <c r="AE64" s="45"/>
    </row>
    <row r="65" spans="1:31" ht="20.25" customHeight="1" x14ac:dyDescent="0.25">
      <c r="B65" s="40" t="s">
        <v>70</v>
      </c>
      <c r="C65" s="40" t="s">
        <v>130</v>
      </c>
      <c r="D65" s="40"/>
      <c r="E65" s="97" t="s">
        <v>71</v>
      </c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</row>
    <row r="66" spans="1:31" ht="20.25" customHeight="1" x14ac:dyDescent="0.25">
      <c r="B66" s="40"/>
      <c r="C66" s="40"/>
      <c r="D66" s="40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Y66" s="102"/>
      <c r="Z66" s="102"/>
      <c r="AA66" s="102"/>
      <c r="AB66" s="102"/>
      <c r="AC66" s="102"/>
      <c r="AD66" s="102"/>
      <c r="AE66" s="45"/>
    </row>
    <row r="67" spans="1:31" ht="20.25" customHeight="1" x14ac:dyDescent="0.25">
      <c r="B67" s="40" t="s">
        <v>22</v>
      </c>
      <c r="C67" s="40" t="s">
        <v>129</v>
      </c>
      <c r="D67" s="40"/>
      <c r="E67" s="97" t="s">
        <v>73</v>
      </c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</row>
    <row r="68" spans="1:31" ht="20.25" customHeight="1" x14ac:dyDescent="0.25">
      <c r="B68" s="40"/>
      <c r="C68" s="40"/>
      <c r="D68" s="40"/>
      <c r="E68" s="97" t="s">
        <v>74</v>
      </c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AE68" s="44"/>
    </row>
    <row r="69" spans="1:31" ht="20.25" customHeight="1" x14ac:dyDescent="0.25">
      <c r="B69" s="40"/>
      <c r="C69" s="40"/>
      <c r="D69" s="40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</row>
    <row r="70" spans="1:31" ht="20.25" customHeight="1" x14ac:dyDescent="0.25">
      <c r="B70" s="40"/>
      <c r="C70" s="40"/>
      <c r="D70" s="40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</row>
    <row r="71" spans="1:31" ht="20.25" customHeight="1" x14ac:dyDescent="0.25">
      <c r="C71" s="40"/>
      <c r="D71" s="40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</row>
    <row r="72" spans="1:31" ht="20.25" customHeight="1" x14ac:dyDescent="0.25">
      <c r="A72" s="3"/>
      <c r="B72" s="40"/>
      <c r="C72" s="40"/>
      <c r="D72" s="40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</sheetData>
  <mergeCells count="19">
    <mergeCell ref="E60:T60"/>
    <mergeCell ref="B1:AE1"/>
    <mergeCell ref="E2:AB2"/>
    <mergeCell ref="Y59:AD59"/>
    <mergeCell ref="E64:T64"/>
    <mergeCell ref="E72:T72"/>
    <mergeCell ref="E71:T71"/>
    <mergeCell ref="E61:T61"/>
    <mergeCell ref="E62:T62"/>
    <mergeCell ref="Y62:AD62"/>
    <mergeCell ref="E63:T63"/>
    <mergeCell ref="E67:T67"/>
    <mergeCell ref="E68:T68"/>
    <mergeCell ref="E66:T66"/>
    <mergeCell ref="E65:T65"/>
    <mergeCell ref="Y61:AD61"/>
    <mergeCell ref="E69:T69"/>
    <mergeCell ref="E70:T70"/>
    <mergeCell ref="Y66:AD66"/>
  </mergeCells>
  <pageMargins left="0.19685039370078741" right="0.19685039370078741" top="0.98425196850393704" bottom="0.19685039370078741" header="0.31496062992125984" footer="0.23622047244094491"/>
  <pageSetup paperSize="8" scale="91" fitToHeight="0" orientation="landscape" horizontalDpi="1200" verticalDpi="0" r:id="rId1"/>
  <headerFooter>
    <oddFooter>&amp;R&amp;"Calibri,Kurzíva"&amp;9Strana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72"/>
  <sheetViews>
    <sheetView topLeftCell="A20" zoomScale="85" zoomScaleNormal="85" workbookViewId="0">
      <selection activeCell="AD54" sqref="AD54"/>
    </sheetView>
  </sheetViews>
  <sheetFormatPr defaultRowHeight="15" x14ac:dyDescent="0.25"/>
  <cols>
    <col min="1" max="1" width="7.7109375" style="39" customWidth="1"/>
    <col min="2" max="2" width="42.7109375" style="3" customWidth="1"/>
    <col min="3" max="3" width="12" style="3" customWidth="1"/>
    <col min="4" max="4" width="5.140625" style="3" customWidth="1"/>
    <col min="5" max="8" width="5.140625" style="14" customWidth="1"/>
    <col min="9" max="9" width="5.140625" style="15" customWidth="1"/>
    <col min="10" max="14" width="5.140625" style="16" customWidth="1"/>
    <col min="15" max="15" width="2.7109375" style="16" customWidth="1"/>
    <col min="16" max="27" width="5.140625" style="16" customWidth="1"/>
    <col min="28" max="28" width="6.7109375" style="16" customWidth="1"/>
    <col min="29" max="29" width="8.7109375" style="16" customWidth="1"/>
    <col min="30" max="30" width="14.7109375" style="17" customWidth="1"/>
    <col min="31" max="31" width="16.7109375" style="17" customWidth="1"/>
    <col min="32" max="32" width="15.28515625" style="46" customWidth="1"/>
    <col min="33" max="16384" width="9.140625" style="3"/>
  </cols>
  <sheetData>
    <row r="1" spans="1:32" ht="20.25" customHeight="1" x14ac:dyDescent="0.25">
      <c r="A1" s="32"/>
      <c r="B1" s="103" t="s">
        <v>52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</row>
    <row r="2" spans="1:32" ht="20.25" customHeight="1" x14ac:dyDescent="0.25">
      <c r="A2" s="51"/>
      <c r="B2" s="41" t="s">
        <v>105</v>
      </c>
      <c r="C2" s="52"/>
      <c r="D2" s="53"/>
      <c r="E2" s="98" t="s">
        <v>3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100"/>
      <c r="AC2" s="1"/>
      <c r="AD2" s="2"/>
      <c r="AE2" s="2"/>
    </row>
    <row r="3" spans="1:32" s="7" customFormat="1" ht="30.75" customHeight="1" thickBot="1" x14ac:dyDescent="0.3">
      <c r="A3" s="4" t="s">
        <v>2</v>
      </c>
      <c r="B3" s="4" t="s">
        <v>0</v>
      </c>
      <c r="C3" s="4" t="s">
        <v>41</v>
      </c>
      <c r="D3" s="4">
        <v>305</v>
      </c>
      <c r="E3" s="4">
        <v>306</v>
      </c>
      <c r="F3" s="4">
        <v>307</v>
      </c>
      <c r="G3" s="4">
        <v>308</v>
      </c>
      <c r="H3" s="4" t="s">
        <v>103</v>
      </c>
      <c r="I3" s="4">
        <v>310</v>
      </c>
      <c r="J3" s="4">
        <v>311</v>
      </c>
      <c r="K3" s="4">
        <v>312</v>
      </c>
      <c r="L3" s="4">
        <v>313</v>
      </c>
      <c r="M3" s="4">
        <v>319</v>
      </c>
      <c r="N3" s="4">
        <v>309</v>
      </c>
      <c r="O3" s="4"/>
      <c r="P3" s="4">
        <v>401</v>
      </c>
      <c r="Q3" s="4">
        <v>402</v>
      </c>
      <c r="R3" s="54">
        <v>403</v>
      </c>
      <c r="S3" s="4">
        <v>405</v>
      </c>
      <c r="T3" s="4">
        <v>406</v>
      </c>
      <c r="U3" s="4">
        <v>407</v>
      </c>
      <c r="V3" s="4">
        <v>408</v>
      </c>
      <c r="W3" s="4">
        <v>409</v>
      </c>
      <c r="X3" s="4">
        <v>411</v>
      </c>
      <c r="Y3" s="4">
        <v>412</v>
      </c>
      <c r="Z3" s="4">
        <v>413</v>
      </c>
      <c r="AA3" s="4">
        <v>415</v>
      </c>
      <c r="AB3" s="5">
        <v>410</v>
      </c>
      <c r="AC3" s="5" t="s">
        <v>4</v>
      </c>
      <c r="AD3" s="6" t="s">
        <v>5</v>
      </c>
      <c r="AE3" s="6" t="s">
        <v>1</v>
      </c>
      <c r="AF3" s="47"/>
    </row>
    <row r="4" spans="1:32" ht="20.25" hidden="1" customHeight="1" x14ac:dyDescent="0.25">
      <c r="A4" s="33"/>
      <c r="B4" s="55"/>
      <c r="C4" s="55"/>
      <c r="D4" s="55"/>
      <c r="E4" s="34"/>
      <c r="F4" s="34"/>
      <c r="G4" s="34"/>
      <c r="H4" s="34"/>
      <c r="I4" s="35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56"/>
      <c r="AD4" s="57"/>
      <c r="AE4" s="57"/>
    </row>
    <row r="5" spans="1:32" ht="20.25" customHeight="1" thickTop="1" x14ac:dyDescent="0.25">
      <c r="A5" s="33"/>
      <c r="B5" s="55"/>
      <c r="C5" s="55"/>
      <c r="D5" s="55"/>
      <c r="E5" s="34"/>
      <c r="F5" s="34"/>
      <c r="G5" s="34"/>
      <c r="H5" s="34"/>
      <c r="I5" s="35"/>
      <c r="J5" s="36"/>
      <c r="K5" s="36"/>
      <c r="L5" s="36"/>
      <c r="M5" s="36"/>
      <c r="N5" s="36"/>
      <c r="O5" s="36"/>
      <c r="P5" s="35"/>
      <c r="Q5" s="36"/>
      <c r="R5" s="36"/>
      <c r="S5" s="35"/>
      <c r="T5" s="36"/>
      <c r="U5" s="35"/>
      <c r="V5" s="35"/>
      <c r="W5" s="36"/>
      <c r="X5" s="36"/>
      <c r="Y5" s="35"/>
      <c r="Z5" s="36"/>
      <c r="AA5" s="36"/>
      <c r="AB5" s="36"/>
      <c r="AC5" s="56"/>
      <c r="AD5" s="57"/>
      <c r="AE5" s="57"/>
    </row>
    <row r="6" spans="1:32" ht="20.25" customHeight="1" x14ac:dyDescent="0.25">
      <c r="A6" s="10" t="s">
        <v>8</v>
      </c>
      <c r="B6" s="11" t="s">
        <v>67</v>
      </c>
      <c r="C6" s="42" t="s">
        <v>77</v>
      </c>
      <c r="D6" s="58"/>
      <c r="E6" s="64"/>
      <c r="F6" s="64"/>
      <c r="G6" s="64"/>
      <c r="H6" s="64"/>
      <c r="I6" s="60"/>
      <c r="J6" s="62"/>
      <c r="K6" s="62"/>
      <c r="L6" s="62"/>
      <c r="M6" s="62"/>
      <c r="N6" s="62"/>
      <c r="O6" s="62"/>
      <c r="P6" s="60"/>
      <c r="Q6" s="63">
        <v>0</v>
      </c>
      <c r="R6" s="62"/>
      <c r="S6" s="60"/>
      <c r="T6" s="62"/>
      <c r="U6" s="60"/>
      <c r="V6" s="60"/>
      <c r="W6" s="62"/>
      <c r="X6" s="61">
        <v>1</v>
      </c>
      <c r="Y6" s="60"/>
      <c r="Z6" s="62"/>
      <c r="AA6" s="62"/>
      <c r="AB6" s="62"/>
      <c r="AC6" s="1">
        <f t="shared" ref="AC6:AC18" si="0">SUM(D6:AB6)</f>
        <v>1</v>
      </c>
      <c r="AD6" s="8">
        <v>0</v>
      </c>
      <c r="AE6" s="8">
        <f t="shared" ref="AE6:AE17" si="1">SUM(AC6*AD6)</f>
        <v>0</v>
      </c>
    </row>
    <row r="7" spans="1:32" ht="20.25" customHeight="1" x14ac:dyDescent="0.25">
      <c r="A7" s="10" t="s">
        <v>9</v>
      </c>
      <c r="B7" s="11" t="s">
        <v>53</v>
      </c>
      <c r="C7" s="42" t="s">
        <v>77</v>
      </c>
      <c r="D7" s="58"/>
      <c r="E7" s="64"/>
      <c r="F7" s="64"/>
      <c r="G7" s="64"/>
      <c r="H7" s="64"/>
      <c r="I7" s="60"/>
      <c r="J7" s="62"/>
      <c r="K7" s="62"/>
      <c r="L7" s="62"/>
      <c r="M7" s="62"/>
      <c r="N7" s="62"/>
      <c r="O7" s="62"/>
      <c r="P7" s="65">
        <v>2</v>
      </c>
      <c r="Q7" s="62"/>
      <c r="R7" s="62"/>
      <c r="S7" s="65">
        <v>2</v>
      </c>
      <c r="T7" s="62"/>
      <c r="U7" s="65">
        <v>2</v>
      </c>
      <c r="V7" s="65">
        <v>2</v>
      </c>
      <c r="W7" s="61">
        <v>4</v>
      </c>
      <c r="X7" s="62"/>
      <c r="Y7" s="65">
        <v>2</v>
      </c>
      <c r="Z7" s="61">
        <v>4</v>
      </c>
      <c r="AA7" s="62"/>
      <c r="AB7" s="62"/>
      <c r="AC7" s="1">
        <f t="shared" si="0"/>
        <v>18</v>
      </c>
      <c r="AD7" s="8">
        <v>0</v>
      </c>
      <c r="AE7" s="8">
        <f t="shared" si="1"/>
        <v>0</v>
      </c>
    </row>
    <row r="8" spans="1:32" ht="20.25" customHeight="1" x14ac:dyDescent="0.25">
      <c r="A8" s="10" t="s">
        <v>10</v>
      </c>
      <c r="B8" s="11" t="s">
        <v>55</v>
      </c>
      <c r="C8" s="42" t="s">
        <v>77</v>
      </c>
      <c r="D8" s="58"/>
      <c r="E8" s="64"/>
      <c r="F8" s="64"/>
      <c r="G8" s="64"/>
      <c r="H8" s="64"/>
      <c r="I8" s="60"/>
      <c r="J8" s="62"/>
      <c r="K8" s="62"/>
      <c r="L8" s="62"/>
      <c r="M8" s="62"/>
      <c r="N8" s="62"/>
      <c r="O8" s="62"/>
      <c r="P8" s="60"/>
      <c r="Q8" s="62"/>
      <c r="R8" s="62"/>
      <c r="S8" s="60"/>
      <c r="T8" s="61">
        <v>1</v>
      </c>
      <c r="U8" s="60"/>
      <c r="V8" s="60"/>
      <c r="W8" s="62"/>
      <c r="X8" s="62"/>
      <c r="Y8" s="60"/>
      <c r="Z8" s="62"/>
      <c r="AA8" s="62"/>
      <c r="AB8" s="62"/>
      <c r="AC8" s="1">
        <f t="shared" si="0"/>
        <v>1</v>
      </c>
      <c r="AD8" s="8">
        <v>0</v>
      </c>
      <c r="AE8" s="8">
        <f>SUM(AC8*AD8)</f>
        <v>0</v>
      </c>
    </row>
    <row r="9" spans="1:32" ht="20.25" customHeight="1" x14ac:dyDescent="0.25">
      <c r="A9" s="10" t="s">
        <v>76</v>
      </c>
      <c r="B9" s="11" t="s">
        <v>66</v>
      </c>
      <c r="C9" s="42" t="s">
        <v>77</v>
      </c>
      <c r="D9" s="58"/>
      <c r="E9" s="64"/>
      <c r="F9" s="64"/>
      <c r="G9" s="64"/>
      <c r="H9" s="64"/>
      <c r="I9" s="60"/>
      <c r="J9" s="62"/>
      <c r="K9" s="62"/>
      <c r="L9" s="62"/>
      <c r="M9" s="62"/>
      <c r="N9" s="62"/>
      <c r="O9" s="62"/>
      <c r="P9" s="60"/>
      <c r="Q9" s="62"/>
      <c r="R9" s="62"/>
      <c r="S9" s="60"/>
      <c r="T9" s="62"/>
      <c r="U9" s="60"/>
      <c r="V9" s="60"/>
      <c r="W9" s="62"/>
      <c r="X9" s="62"/>
      <c r="Y9" s="60"/>
      <c r="Z9" s="62"/>
      <c r="AA9" s="62"/>
      <c r="AB9" s="62"/>
      <c r="AC9" s="1">
        <f t="shared" si="0"/>
        <v>0</v>
      </c>
      <c r="AD9" s="8">
        <v>0</v>
      </c>
      <c r="AE9" s="8">
        <f>SUM(AC9*AD9)</f>
        <v>0</v>
      </c>
    </row>
    <row r="10" spans="1:32" ht="20.25" customHeight="1" x14ac:dyDescent="0.25">
      <c r="A10" s="10" t="s">
        <v>11</v>
      </c>
      <c r="B10" s="11" t="s">
        <v>54</v>
      </c>
      <c r="C10" s="42" t="s">
        <v>77</v>
      </c>
      <c r="D10" s="58"/>
      <c r="E10" s="64"/>
      <c r="F10" s="64"/>
      <c r="G10" s="64"/>
      <c r="H10" s="64"/>
      <c r="I10" s="60"/>
      <c r="J10" s="62"/>
      <c r="K10" s="62"/>
      <c r="L10" s="62"/>
      <c r="M10" s="62"/>
      <c r="N10" s="62"/>
      <c r="O10" s="62"/>
      <c r="P10" s="60"/>
      <c r="Q10" s="62"/>
      <c r="R10" s="62"/>
      <c r="S10" s="60"/>
      <c r="T10" s="61">
        <v>1</v>
      </c>
      <c r="U10" s="60"/>
      <c r="V10" s="60"/>
      <c r="W10" s="62"/>
      <c r="X10" s="62"/>
      <c r="Y10" s="60"/>
      <c r="Z10" s="62"/>
      <c r="AA10" s="62"/>
      <c r="AB10" s="62"/>
      <c r="AC10" s="1">
        <f t="shared" si="0"/>
        <v>1</v>
      </c>
      <c r="AD10" s="8">
        <v>0</v>
      </c>
      <c r="AE10" s="8">
        <f t="shared" si="1"/>
        <v>0</v>
      </c>
    </row>
    <row r="11" spans="1:32" ht="20.25" customHeight="1" x14ac:dyDescent="0.25">
      <c r="A11" s="10" t="s">
        <v>78</v>
      </c>
      <c r="B11" s="9" t="s">
        <v>12</v>
      </c>
      <c r="C11" s="42" t="s">
        <v>79</v>
      </c>
      <c r="D11" s="58"/>
      <c r="E11" s="64"/>
      <c r="F11" s="64"/>
      <c r="G11" s="64"/>
      <c r="H11" s="64"/>
      <c r="I11" s="60"/>
      <c r="J11" s="62"/>
      <c r="K11" s="62"/>
      <c r="L11" s="62"/>
      <c r="M11" s="62"/>
      <c r="N11" s="62"/>
      <c r="O11" s="62"/>
      <c r="P11" s="60"/>
      <c r="Q11" s="63">
        <v>0</v>
      </c>
      <c r="R11" s="62"/>
      <c r="S11" s="60"/>
      <c r="T11" s="62"/>
      <c r="U11" s="60"/>
      <c r="V11" s="60"/>
      <c r="W11" s="66"/>
      <c r="X11" s="67">
        <v>1</v>
      </c>
      <c r="Y11" s="60"/>
      <c r="Z11" s="66"/>
      <c r="AA11" s="62"/>
      <c r="AB11" s="66"/>
      <c r="AC11" s="1">
        <f t="shared" si="0"/>
        <v>1</v>
      </c>
      <c r="AD11" s="8">
        <v>0</v>
      </c>
      <c r="AE11" s="8">
        <f t="shared" si="1"/>
        <v>0</v>
      </c>
    </row>
    <row r="12" spans="1:32" ht="20.25" customHeight="1" x14ac:dyDescent="0.25">
      <c r="A12" s="10" t="s">
        <v>13</v>
      </c>
      <c r="B12" s="11" t="s">
        <v>14</v>
      </c>
      <c r="C12" s="42" t="s">
        <v>80</v>
      </c>
      <c r="D12" s="58"/>
      <c r="E12" s="64"/>
      <c r="F12" s="64"/>
      <c r="G12" s="64"/>
      <c r="H12" s="64"/>
      <c r="I12" s="60"/>
      <c r="J12" s="62"/>
      <c r="K12" s="62"/>
      <c r="L12" s="62"/>
      <c r="M12" s="62"/>
      <c r="N12" s="62"/>
      <c r="O12" s="62"/>
      <c r="P12" s="60"/>
      <c r="Q12" s="62"/>
      <c r="R12" s="62"/>
      <c r="S12" s="60"/>
      <c r="T12" s="62"/>
      <c r="U12" s="60"/>
      <c r="V12" s="60"/>
      <c r="W12" s="62"/>
      <c r="X12" s="62"/>
      <c r="Y12" s="60"/>
      <c r="Z12" s="62"/>
      <c r="AA12" s="62"/>
      <c r="AB12" s="62"/>
      <c r="AC12" s="1">
        <f t="shared" si="0"/>
        <v>0</v>
      </c>
      <c r="AD12" s="8">
        <v>0</v>
      </c>
      <c r="AE12" s="8">
        <f t="shared" si="1"/>
        <v>0</v>
      </c>
    </row>
    <row r="13" spans="1:32" ht="20.25" customHeight="1" x14ac:dyDescent="0.25">
      <c r="A13" s="10" t="s">
        <v>15</v>
      </c>
      <c r="B13" s="11" t="s">
        <v>16</v>
      </c>
      <c r="C13" s="42" t="s">
        <v>81</v>
      </c>
      <c r="D13" s="58"/>
      <c r="E13" s="64"/>
      <c r="F13" s="64"/>
      <c r="G13" s="64"/>
      <c r="H13" s="64"/>
      <c r="I13" s="60"/>
      <c r="J13" s="62"/>
      <c r="K13" s="62"/>
      <c r="L13" s="62"/>
      <c r="M13" s="62"/>
      <c r="N13" s="62"/>
      <c r="O13" s="62"/>
      <c r="P13" s="65">
        <v>2</v>
      </c>
      <c r="Q13" s="63">
        <v>0</v>
      </c>
      <c r="R13" s="63">
        <v>0</v>
      </c>
      <c r="S13" s="65">
        <v>2</v>
      </c>
      <c r="T13" s="61">
        <v>1</v>
      </c>
      <c r="U13" s="65">
        <v>2</v>
      </c>
      <c r="V13" s="65">
        <v>2</v>
      </c>
      <c r="W13" s="61">
        <v>4</v>
      </c>
      <c r="X13" s="61">
        <v>1</v>
      </c>
      <c r="Y13" s="65">
        <v>2</v>
      </c>
      <c r="Z13" s="61">
        <v>4</v>
      </c>
      <c r="AA13" s="62"/>
      <c r="AB13" s="62"/>
      <c r="AC13" s="1">
        <f t="shared" si="0"/>
        <v>20</v>
      </c>
      <c r="AD13" s="8">
        <v>0</v>
      </c>
      <c r="AE13" s="8">
        <f t="shared" si="1"/>
        <v>0</v>
      </c>
    </row>
    <row r="14" spans="1:32" ht="20.25" customHeight="1" x14ac:dyDescent="0.25">
      <c r="A14" s="10" t="s">
        <v>17</v>
      </c>
      <c r="B14" s="11" t="s">
        <v>64</v>
      </c>
      <c r="C14" s="42" t="s">
        <v>82</v>
      </c>
      <c r="D14" s="58"/>
      <c r="E14" s="64"/>
      <c r="F14" s="64"/>
      <c r="G14" s="64"/>
      <c r="H14" s="64"/>
      <c r="I14" s="60"/>
      <c r="J14" s="62"/>
      <c r="K14" s="62"/>
      <c r="L14" s="62"/>
      <c r="M14" s="62"/>
      <c r="N14" s="62"/>
      <c r="O14" s="62"/>
      <c r="P14" s="65">
        <v>2</v>
      </c>
      <c r="Q14" s="62"/>
      <c r="R14" s="62"/>
      <c r="S14" s="65">
        <v>2</v>
      </c>
      <c r="T14" s="62"/>
      <c r="U14" s="65">
        <v>2</v>
      </c>
      <c r="V14" s="65">
        <v>2</v>
      </c>
      <c r="W14" s="62"/>
      <c r="X14" s="62"/>
      <c r="Y14" s="65">
        <v>2</v>
      </c>
      <c r="Z14" s="62"/>
      <c r="AA14" s="62"/>
      <c r="AB14" s="62"/>
      <c r="AC14" s="1">
        <f t="shared" si="0"/>
        <v>10</v>
      </c>
      <c r="AD14" s="8">
        <v>0</v>
      </c>
      <c r="AE14" s="8">
        <f t="shared" si="1"/>
        <v>0</v>
      </c>
    </row>
    <row r="15" spans="1:32" ht="20.25" customHeight="1" x14ac:dyDescent="0.25">
      <c r="A15" s="10" t="s">
        <v>18</v>
      </c>
      <c r="B15" s="11" t="s">
        <v>65</v>
      </c>
      <c r="C15" s="42" t="s">
        <v>82</v>
      </c>
      <c r="D15" s="58"/>
      <c r="E15" s="64"/>
      <c r="F15" s="64"/>
      <c r="G15" s="64"/>
      <c r="H15" s="64"/>
      <c r="I15" s="60"/>
      <c r="J15" s="62"/>
      <c r="K15" s="62"/>
      <c r="L15" s="62"/>
      <c r="M15" s="62"/>
      <c r="N15" s="62"/>
      <c r="O15" s="62"/>
      <c r="P15" s="60"/>
      <c r="Q15" s="62"/>
      <c r="R15" s="62"/>
      <c r="S15" s="60"/>
      <c r="T15" s="62"/>
      <c r="U15" s="60"/>
      <c r="V15" s="60"/>
      <c r="W15" s="61">
        <v>2</v>
      </c>
      <c r="X15" s="62"/>
      <c r="Y15" s="60"/>
      <c r="Z15" s="61">
        <v>2</v>
      </c>
      <c r="AA15" s="62"/>
      <c r="AB15" s="62"/>
      <c r="AC15" s="1">
        <f t="shared" si="0"/>
        <v>4</v>
      </c>
      <c r="AD15" s="8">
        <v>0</v>
      </c>
      <c r="AE15" s="8">
        <f t="shared" si="1"/>
        <v>0</v>
      </c>
    </row>
    <row r="16" spans="1:32" ht="20.25" customHeight="1" x14ac:dyDescent="0.25">
      <c r="A16" s="10" t="s">
        <v>19</v>
      </c>
      <c r="B16" s="11" t="s">
        <v>72</v>
      </c>
      <c r="C16" s="42" t="s">
        <v>82</v>
      </c>
      <c r="D16" s="58"/>
      <c r="E16" s="64"/>
      <c r="F16" s="64"/>
      <c r="G16" s="64"/>
      <c r="H16" s="64"/>
      <c r="I16" s="60"/>
      <c r="J16" s="62"/>
      <c r="K16" s="62"/>
      <c r="L16" s="62"/>
      <c r="M16" s="62"/>
      <c r="N16" s="62"/>
      <c r="O16" s="62"/>
      <c r="P16" s="60"/>
      <c r="Q16" s="62"/>
      <c r="R16" s="62"/>
      <c r="S16" s="60"/>
      <c r="T16" s="62"/>
      <c r="U16" s="60"/>
      <c r="V16" s="60"/>
      <c r="W16" s="61">
        <v>2</v>
      </c>
      <c r="X16" s="62"/>
      <c r="Y16" s="60"/>
      <c r="Z16" s="61">
        <v>2</v>
      </c>
      <c r="AA16" s="62"/>
      <c r="AB16" s="62"/>
      <c r="AC16" s="1">
        <f t="shared" si="0"/>
        <v>4</v>
      </c>
      <c r="AD16" s="8">
        <v>0</v>
      </c>
      <c r="AE16" s="8">
        <f t="shared" si="1"/>
        <v>0</v>
      </c>
    </row>
    <row r="17" spans="1:31" ht="20.25" customHeight="1" x14ac:dyDescent="0.25">
      <c r="A17" s="10" t="s">
        <v>20</v>
      </c>
      <c r="B17" s="11" t="s">
        <v>21</v>
      </c>
      <c r="C17" s="42" t="s">
        <v>85</v>
      </c>
      <c r="D17" s="58"/>
      <c r="E17" s="64"/>
      <c r="F17" s="64"/>
      <c r="G17" s="64"/>
      <c r="H17" s="64"/>
      <c r="I17" s="60"/>
      <c r="J17" s="62"/>
      <c r="K17" s="62"/>
      <c r="L17" s="62"/>
      <c r="M17" s="62"/>
      <c r="N17" s="62"/>
      <c r="O17" s="62"/>
      <c r="P17" s="65">
        <v>2</v>
      </c>
      <c r="Q17" s="62"/>
      <c r="R17" s="62"/>
      <c r="S17" s="65">
        <v>2</v>
      </c>
      <c r="T17" s="62"/>
      <c r="U17" s="65">
        <v>2</v>
      </c>
      <c r="V17" s="65">
        <v>2</v>
      </c>
      <c r="W17" s="61">
        <v>4</v>
      </c>
      <c r="X17" s="62"/>
      <c r="Y17" s="65">
        <v>2</v>
      </c>
      <c r="Z17" s="61">
        <v>4</v>
      </c>
      <c r="AA17" s="62"/>
      <c r="AB17" s="62"/>
      <c r="AC17" s="1">
        <f t="shared" si="0"/>
        <v>18</v>
      </c>
      <c r="AD17" s="8">
        <v>0</v>
      </c>
      <c r="AE17" s="8">
        <f t="shared" si="1"/>
        <v>0</v>
      </c>
    </row>
    <row r="18" spans="1:31" ht="20.25" customHeight="1" x14ac:dyDescent="0.25">
      <c r="A18" s="10" t="s">
        <v>83</v>
      </c>
      <c r="B18" s="11" t="s">
        <v>84</v>
      </c>
      <c r="C18" s="42" t="s">
        <v>86</v>
      </c>
      <c r="D18" s="58"/>
      <c r="E18" s="64"/>
      <c r="F18" s="64"/>
      <c r="G18" s="64"/>
      <c r="H18" s="64"/>
      <c r="I18" s="60"/>
      <c r="J18" s="62"/>
      <c r="K18" s="62"/>
      <c r="L18" s="62"/>
      <c r="M18" s="62"/>
      <c r="N18" s="62"/>
      <c r="O18" s="62"/>
      <c r="P18" s="65">
        <v>2</v>
      </c>
      <c r="Q18" s="62"/>
      <c r="R18" s="62"/>
      <c r="S18" s="65">
        <v>2</v>
      </c>
      <c r="T18" s="61">
        <v>1</v>
      </c>
      <c r="U18" s="65">
        <v>2</v>
      </c>
      <c r="V18" s="65">
        <v>2</v>
      </c>
      <c r="W18" s="61">
        <v>4</v>
      </c>
      <c r="X18" s="61">
        <v>1</v>
      </c>
      <c r="Y18" s="65">
        <v>2</v>
      </c>
      <c r="Z18" s="61">
        <v>4</v>
      </c>
      <c r="AA18" s="62"/>
      <c r="AB18" s="62"/>
      <c r="AC18" s="1">
        <f t="shared" si="0"/>
        <v>20</v>
      </c>
      <c r="AD18" s="8">
        <v>0</v>
      </c>
      <c r="AE18" s="8">
        <f>SUM(AC18*AD18)</f>
        <v>0</v>
      </c>
    </row>
    <row r="19" spans="1:31" ht="20.25" customHeight="1" x14ac:dyDescent="0.25">
      <c r="A19" s="10"/>
      <c r="B19" s="11"/>
      <c r="C19" s="28"/>
      <c r="D19" s="28"/>
      <c r="E19" s="64"/>
      <c r="F19" s="64"/>
      <c r="G19" s="64"/>
      <c r="H19" s="64"/>
      <c r="I19" s="60"/>
      <c r="J19" s="62"/>
      <c r="K19" s="62"/>
      <c r="L19" s="62"/>
      <c r="M19" s="62"/>
      <c r="N19" s="62"/>
      <c r="O19" s="62"/>
      <c r="P19" s="60"/>
      <c r="Q19" s="62"/>
      <c r="R19" s="62"/>
      <c r="S19" s="60"/>
      <c r="T19" s="62"/>
      <c r="U19" s="60"/>
      <c r="V19" s="60"/>
      <c r="W19" s="62"/>
      <c r="X19" s="62"/>
      <c r="Y19" s="60"/>
      <c r="Z19" s="62"/>
      <c r="AA19" s="62"/>
      <c r="AB19" s="62"/>
      <c r="AC19" s="1"/>
      <c r="AD19" s="8"/>
      <c r="AE19" s="8"/>
    </row>
    <row r="20" spans="1:31" ht="20.25" customHeight="1" x14ac:dyDescent="0.25">
      <c r="A20" s="10" t="s">
        <v>22</v>
      </c>
      <c r="B20" s="11" t="s">
        <v>116</v>
      </c>
      <c r="C20" s="43" t="s">
        <v>87</v>
      </c>
      <c r="D20" s="68"/>
      <c r="E20" s="64"/>
      <c r="F20" s="64"/>
      <c r="G20" s="64"/>
      <c r="H20" s="64"/>
      <c r="I20" s="60"/>
      <c r="J20" s="62"/>
      <c r="K20" s="62"/>
      <c r="L20" s="62"/>
      <c r="M20" s="62"/>
      <c r="N20" s="62"/>
      <c r="O20" s="62"/>
      <c r="P20" s="60"/>
      <c r="Q20" s="62"/>
      <c r="R20" s="63">
        <v>0</v>
      </c>
      <c r="S20" s="60"/>
      <c r="T20" s="62"/>
      <c r="U20" s="60"/>
      <c r="V20" s="60"/>
      <c r="W20" s="62"/>
      <c r="X20" s="62"/>
      <c r="Y20" s="60"/>
      <c r="Z20" s="62"/>
      <c r="AA20" s="62"/>
      <c r="AB20" s="62"/>
      <c r="AC20" s="1">
        <f t="shared" ref="AC20:AC27" si="2">SUM(D20:AB20)</f>
        <v>0</v>
      </c>
      <c r="AD20" s="8">
        <v>0</v>
      </c>
      <c r="AE20" s="8">
        <f t="shared" ref="AE20:AE27" si="3">SUM(AC20*AD20)</f>
        <v>0</v>
      </c>
    </row>
    <row r="21" spans="1:31" ht="20.25" customHeight="1" x14ac:dyDescent="0.25">
      <c r="A21" s="10" t="s">
        <v>56</v>
      </c>
      <c r="B21" s="11" t="s">
        <v>57</v>
      </c>
      <c r="C21" s="43" t="s">
        <v>87</v>
      </c>
      <c r="D21" s="68"/>
      <c r="E21" s="64"/>
      <c r="F21" s="64"/>
      <c r="G21" s="64"/>
      <c r="H21" s="64"/>
      <c r="I21" s="60"/>
      <c r="J21" s="62"/>
      <c r="K21" s="62"/>
      <c r="L21" s="62"/>
      <c r="M21" s="62"/>
      <c r="N21" s="62"/>
      <c r="O21" s="62"/>
      <c r="P21" s="60"/>
      <c r="Q21" s="62"/>
      <c r="R21" s="63">
        <v>0</v>
      </c>
      <c r="S21" s="60"/>
      <c r="T21" s="62"/>
      <c r="U21" s="60"/>
      <c r="V21" s="60"/>
      <c r="W21" s="62"/>
      <c r="X21" s="62"/>
      <c r="Y21" s="60"/>
      <c r="Z21" s="62"/>
      <c r="AA21" s="62"/>
      <c r="AB21" s="62"/>
      <c r="AC21" s="1">
        <f t="shared" si="2"/>
        <v>0</v>
      </c>
      <c r="AD21" s="8">
        <v>0</v>
      </c>
      <c r="AE21" s="8">
        <f t="shared" si="3"/>
        <v>0</v>
      </c>
    </row>
    <row r="22" spans="1:31" ht="20.25" customHeight="1" x14ac:dyDescent="0.25">
      <c r="A22" s="10" t="s">
        <v>23</v>
      </c>
      <c r="B22" s="11" t="s">
        <v>115</v>
      </c>
      <c r="C22" s="43" t="s">
        <v>88</v>
      </c>
      <c r="D22" s="28"/>
      <c r="E22" s="64"/>
      <c r="F22" s="64"/>
      <c r="G22" s="64"/>
      <c r="H22" s="64"/>
      <c r="I22" s="60"/>
      <c r="J22" s="62"/>
      <c r="K22" s="62"/>
      <c r="L22" s="62"/>
      <c r="M22" s="62"/>
      <c r="N22" s="62"/>
      <c r="O22" s="62"/>
      <c r="P22" s="65">
        <v>5</v>
      </c>
      <c r="Q22" s="63">
        <v>0</v>
      </c>
      <c r="R22" s="62"/>
      <c r="S22" s="65">
        <v>5</v>
      </c>
      <c r="T22" s="61">
        <v>5</v>
      </c>
      <c r="U22" s="65">
        <v>5</v>
      </c>
      <c r="V22" s="65">
        <v>5</v>
      </c>
      <c r="W22" s="61">
        <v>6</v>
      </c>
      <c r="X22" s="61">
        <v>3</v>
      </c>
      <c r="Y22" s="65">
        <v>5</v>
      </c>
      <c r="Z22" s="61">
        <v>6</v>
      </c>
      <c r="AA22" s="62"/>
      <c r="AB22" s="62"/>
      <c r="AC22" s="1">
        <f t="shared" si="2"/>
        <v>45</v>
      </c>
      <c r="AD22" s="8">
        <v>0</v>
      </c>
      <c r="AE22" s="8">
        <f t="shared" si="3"/>
        <v>0</v>
      </c>
    </row>
    <row r="23" spans="1:31" ht="20.25" customHeight="1" x14ac:dyDescent="0.25">
      <c r="A23" s="10" t="s">
        <v>58</v>
      </c>
      <c r="B23" s="11" t="s">
        <v>59</v>
      </c>
      <c r="C23" s="43" t="s">
        <v>88</v>
      </c>
      <c r="D23" s="28"/>
      <c r="E23" s="64"/>
      <c r="F23" s="64"/>
      <c r="G23" s="64"/>
      <c r="H23" s="64"/>
      <c r="I23" s="60"/>
      <c r="J23" s="62"/>
      <c r="K23" s="62"/>
      <c r="L23" s="62"/>
      <c r="M23" s="62"/>
      <c r="N23" s="62"/>
      <c r="O23" s="62"/>
      <c r="P23" s="65">
        <v>10</v>
      </c>
      <c r="Q23" s="63">
        <v>0</v>
      </c>
      <c r="R23" s="62"/>
      <c r="S23" s="65">
        <v>10</v>
      </c>
      <c r="T23" s="61">
        <v>10</v>
      </c>
      <c r="U23" s="65">
        <v>10</v>
      </c>
      <c r="V23" s="65">
        <v>10</v>
      </c>
      <c r="W23" s="61">
        <v>12</v>
      </c>
      <c r="X23" s="61">
        <v>6</v>
      </c>
      <c r="Y23" s="65">
        <v>10</v>
      </c>
      <c r="Z23" s="61">
        <v>12</v>
      </c>
      <c r="AA23" s="62"/>
      <c r="AB23" s="62"/>
      <c r="AC23" s="1">
        <f t="shared" si="2"/>
        <v>90</v>
      </c>
      <c r="AD23" s="8">
        <v>0</v>
      </c>
      <c r="AE23" s="8">
        <f>SUM(AC23*AD23)</f>
        <v>0</v>
      </c>
    </row>
    <row r="24" spans="1:31" ht="20.25" customHeight="1" x14ac:dyDescent="0.25">
      <c r="A24" s="10" t="s">
        <v>90</v>
      </c>
      <c r="B24" s="11" t="s">
        <v>114</v>
      </c>
      <c r="C24" s="43" t="s">
        <v>88</v>
      </c>
      <c r="D24" s="28"/>
      <c r="E24" s="64"/>
      <c r="F24" s="64"/>
      <c r="G24" s="64"/>
      <c r="H24" s="64"/>
      <c r="I24" s="60"/>
      <c r="J24" s="62"/>
      <c r="K24" s="62"/>
      <c r="L24" s="62"/>
      <c r="M24" s="62"/>
      <c r="N24" s="62"/>
      <c r="O24" s="62"/>
      <c r="P24" s="65">
        <v>7</v>
      </c>
      <c r="Q24" s="63">
        <v>0</v>
      </c>
      <c r="R24" s="63">
        <v>0</v>
      </c>
      <c r="S24" s="65">
        <v>7</v>
      </c>
      <c r="T24" s="61">
        <v>6</v>
      </c>
      <c r="U24" s="65">
        <v>7</v>
      </c>
      <c r="V24" s="65">
        <v>7</v>
      </c>
      <c r="W24" s="61">
        <v>10</v>
      </c>
      <c r="X24" s="61">
        <v>5</v>
      </c>
      <c r="Y24" s="65">
        <v>7</v>
      </c>
      <c r="Z24" s="61">
        <v>10</v>
      </c>
      <c r="AA24" s="62"/>
      <c r="AB24" s="62"/>
      <c r="AC24" s="1">
        <f t="shared" si="2"/>
        <v>66</v>
      </c>
      <c r="AD24" s="8">
        <v>0</v>
      </c>
      <c r="AE24" s="8">
        <f>SUM(AC24*AD24)</f>
        <v>0</v>
      </c>
    </row>
    <row r="25" spans="1:31" ht="20.25" customHeight="1" x14ac:dyDescent="0.25">
      <c r="A25" s="10" t="s">
        <v>91</v>
      </c>
      <c r="B25" s="11" t="s">
        <v>57</v>
      </c>
      <c r="C25" s="43" t="s">
        <v>88</v>
      </c>
      <c r="D25" s="28"/>
      <c r="E25" s="64"/>
      <c r="F25" s="64"/>
      <c r="G25" s="64"/>
      <c r="H25" s="64"/>
      <c r="I25" s="60"/>
      <c r="J25" s="62"/>
      <c r="K25" s="62"/>
      <c r="L25" s="62"/>
      <c r="M25" s="62"/>
      <c r="N25" s="62"/>
      <c r="O25" s="62"/>
      <c r="P25" s="65">
        <v>7</v>
      </c>
      <c r="Q25" s="63">
        <v>0</v>
      </c>
      <c r="R25" s="63">
        <v>0</v>
      </c>
      <c r="S25" s="65">
        <v>7</v>
      </c>
      <c r="T25" s="61">
        <v>6</v>
      </c>
      <c r="U25" s="65">
        <v>7</v>
      </c>
      <c r="V25" s="65">
        <v>7</v>
      </c>
      <c r="W25" s="61">
        <v>10</v>
      </c>
      <c r="X25" s="61">
        <v>5</v>
      </c>
      <c r="Y25" s="65">
        <v>7</v>
      </c>
      <c r="Z25" s="61">
        <v>10</v>
      </c>
      <c r="AA25" s="62"/>
      <c r="AB25" s="62"/>
      <c r="AC25" s="1">
        <f t="shared" si="2"/>
        <v>66</v>
      </c>
      <c r="AD25" s="8">
        <v>0</v>
      </c>
      <c r="AE25" s="8">
        <f>SUM(AC25*AD25)</f>
        <v>0</v>
      </c>
    </row>
    <row r="26" spans="1:31" ht="20.25" customHeight="1" x14ac:dyDescent="0.25">
      <c r="A26" s="10" t="s">
        <v>92</v>
      </c>
      <c r="B26" s="11" t="s">
        <v>60</v>
      </c>
      <c r="C26" s="43" t="s">
        <v>88</v>
      </c>
      <c r="D26" s="28"/>
      <c r="E26" s="64"/>
      <c r="F26" s="64"/>
      <c r="G26" s="64"/>
      <c r="H26" s="64"/>
      <c r="I26" s="60"/>
      <c r="J26" s="62"/>
      <c r="K26" s="62"/>
      <c r="L26" s="62"/>
      <c r="M26" s="62"/>
      <c r="N26" s="62"/>
      <c r="O26" s="62"/>
      <c r="P26" s="65">
        <v>2</v>
      </c>
      <c r="Q26" s="63">
        <v>0</v>
      </c>
      <c r="R26" s="63">
        <v>0</v>
      </c>
      <c r="S26" s="65">
        <v>2</v>
      </c>
      <c r="T26" s="61">
        <v>1</v>
      </c>
      <c r="U26" s="65">
        <v>2</v>
      </c>
      <c r="V26" s="65">
        <v>2</v>
      </c>
      <c r="W26" s="61">
        <v>4</v>
      </c>
      <c r="X26" s="61">
        <v>2</v>
      </c>
      <c r="Y26" s="65">
        <v>2</v>
      </c>
      <c r="Z26" s="61">
        <v>4</v>
      </c>
      <c r="AA26" s="62"/>
      <c r="AB26" s="62"/>
      <c r="AC26" s="1">
        <f t="shared" si="2"/>
        <v>21</v>
      </c>
      <c r="AD26" s="8">
        <v>0</v>
      </c>
      <c r="AE26" s="8">
        <f t="shared" si="3"/>
        <v>0</v>
      </c>
    </row>
    <row r="27" spans="1:31" ht="20.25" customHeight="1" x14ac:dyDescent="0.25">
      <c r="A27" s="10" t="s">
        <v>93</v>
      </c>
      <c r="B27" s="11" t="s">
        <v>61</v>
      </c>
      <c r="C27" s="43" t="s">
        <v>89</v>
      </c>
      <c r="D27" s="28"/>
      <c r="E27" s="64"/>
      <c r="F27" s="64"/>
      <c r="G27" s="64"/>
      <c r="H27" s="64"/>
      <c r="I27" s="60"/>
      <c r="J27" s="62"/>
      <c r="K27" s="62"/>
      <c r="L27" s="62"/>
      <c r="M27" s="62"/>
      <c r="N27" s="62"/>
      <c r="O27" s="62"/>
      <c r="P27" s="60"/>
      <c r="Q27" s="62"/>
      <c r="R27" s="62"/>
      <c r="S27" s="60"/>
      <c r="T27" s="62"/>
      <c r="U27" s="60"/>
      <c r="V27" s="60"/>
      <c r="W27" s="62"/>
      <c r="X27" s="62"/>
      <c r="Y27" s="60"/>
      <c r="Z27" s="62"/>
      <c r="AA27" s="62"/>
      <c r="AB27" s="62"/>
      <c r="AC27" s="1">
        <f t="shared" si="2"/>
        <v>0</v>
      </c>
      <c r="AD27" s="8">
        <v>0</v>
      </c>
      <c r="AE27" s="8">
        <f t="shared" si="3"/>
        <v>0</v>
      </c>
    </row>
    <row r="28" spans="1:31" ht="20.25" customHeight="1" x14ac:dyDescent="0.25">
      <c r="A28" s="10"/>
      <c r="B28" s="11"/>
      <c r="C28" s="28"/>
      <c r="D28" s="28"/>
      <c r="E28" s="64"/>
      <c r="F28" s="64"/>
      <c r="G28" s="64"/>
      <c r="H28" s="64"/>
      <c r="I28" s="60"/>
      <c r="J28" s="62"/>
      <c r="K28" s="62"/>
      <c r="L28" s="62"/>
      <c r="M28" s="62"/>
      <c r="N28" s="62"/>
      <c r="O28" s="62"/>
      <c r="P28" s="60"/>
      <c r="Q28" s="62"/>
      <c r="R28" s="62"/>
      <c r="S28" s="60"/>
      <c r="T28" s="62"/>
      <c r="U28" s="60"/>
      <c r="V28" s="60"/>
      <c r="W28" s="62"/>
      <c r="X28" s="62"/>
      <c r="Y28" s="60"/>
      <c r="Z28" s="62"/>
      <c r="AA28" s="62"/>
      <c r="AB28" s="62"/>
      <c r="AC28" s="1"/>
      <c r="AD28" s="8"/>
      <c r="AE28" s="8"/>
    </row>
    <row r="29" spans="1:31" ht="20.25" customHeight="1" x14ac:dyDescent="0.25">
      <c r="A29" s="10" t="s">
        <v>94</v>
      </c>
      <c r="B29" s="11" t="s">
        <v>24</v>
      </c>
      <c r="C29" s="43" t="s">
        <v>95</v>
      </c>
      <c r="D29" s="71"/>
      <c r="E29" s="64"/>
      <c r="F29" s="64"/>
      <c r="G29" s="64"/>
      <c r="H29" s="64"/>
      <c r="I29" s="60"/>
      <c r="J29" s="62"/>
      <c r="K29" s="62"/>
      <c r="L29" s="62"/>
      <c r="M29" s="62"/>
      <c r="N29" s="62"/>
      <c r="O29" s="62"/>
      <c r="P29" s="60"/>
      <c r="Q29" s="62"/>
      <c r="R29" s="63">
        <v>0</v>
      </c>
      <c r="S29" s="60"/>
      <c r="T29" s="62"/>
      <c r="U29" s="60"/>
      <c r="V29" s="60"/>
      <c r="W29" s="62"/>
      <c r="X29" s="62"/>
      <c r="Y29" s="60"/>
      <c r="Z29" s="62"/>
      <c r="AA29" s="62"/>
      <c r="AB29" s="62"/>
      <c r="AC29" s="1">
        <f>SUM(D29:AB29)</f>
        <v>0</v>
      </c>
      <c r="AD29" s="8">
        <v>0</v>
      </c>
      <c r="AE29" s="8">
        <f>SUM(AC29*AD29)</f>
        <v>0</v>
      </c>
    </row>
    <row r="30" spans="1:31" ht="20.25" customHeight="1" x14ac:dyDescent="0.25">
      <c r="A30" s="10"/>
      <c r="B30" s="11"/>
      <c r="C30" s="28"/>
      <c r="D30" s="71"/>
      <c r="E30" s="64"/>
      <c r="F30" s="64"/>
      <c r="G30" s="64"/>
      <c r="H30" s="64"/>
      <c r="I30" s="60"/>
      <c r="J30" s="62"/>
      <c r="K30" s="62"/>
      <c r="L30" s="62"/>
      <c r="M30" s="62"/>
      <c r="N30" s="62"/>
      <c r="O30" s="62"/>
      <c r="P30" s="60"/>
      <c r="Q30" s="62"/>
      <c r="R30" s="62"/>
      <c r="S30" s="60"/>
      <c r="T30" s="62"/>
      <c r="U30" s="60"/>
      <c r="V30" s="60"/>
      <c r="W30" s="62"/>
      <c r="X30" s="62"/>
      <c r="Y30" s="60"/>
      <c r="Z30" s="62"/>
      <c r="AA30" s="62"/>
      <c r="AB30" s="62"/>
      <c r="AC30" s="1"/>
      <c r="AD30" s="8"/>
      <c r="AE30" s="8"/>
    </row>
    <row r="31" spans="1:31" ht="20.25" customHeight="1" x14ac:dyDescent="0.25">
      <c r="A31" s="10" t="s">
        <v>25</v>
      </c>
      <c r="B31" s="11" t="s">
        <v>28</v>
      </c>
      <c r="C31" s="43" t="s">
        <v>96</v>
      </c>
      <c r="D31" s="71"/>
      <c r="E31" s="64"/>
      <c r="F31" s="64"/>
      <c r="G31" s="64"/>
      <c r="H31" s="64"/>
      <c r="I31" s="60"/>
      <c r="J31" s="62"/>
      <c r="K31" s="62"/>
      <c r="L31" s="62"/>
      <c r="M31" s="62"/>
      <c r="N31" s="62"/>
      <c r="O31" s="62"/>
      <c r="P31" s="65">
        <v>1</v>
      </c>
      <c r="Q31" s="62"/>
      <c r="R31" s="62"/>
      <c r="S31" s="65">
        <v>1</v>
      </c>
      <c r="T31" s="62"/>
      <c r="U31" s="65">
        <v>1</v>
      </c>
      <c r="V31" s="65">
        <v>1</v>
      </c>
      <c r="W31" s="62"/>
      <c r="X31" s="61">
        <v>1</v>
      </c>
      <c r="Y31" s="65">
        <v>1</v>
      </c>
      <c r="Z31" s="62"/>
      <c r="AA31" s="62"/>
      <c r="AB31" s="62"/>
      <c r="AC31" s="1">
        <f>SUM(D31:AB31)</f>
        <v>6</v>
      </c>
      <c r="AD31" s="8">
        <v>0</v>
      </c>
      <c r="AE31" s="8">
        <f>SUM(AC31*AD31)</f>
        <v>0</v>
      </c>
    </row>
    <row r="32" spans="1:31" ht="20.25" customHeight="1" x14ac:dyDescent="0.25">
      <c r="A32" s="10" t="s">
        <v>26</v>
      </c>
      <c r="B32" s="11" t="s">
        <v>27</v>
      </c>
      <c r="C32" s="43" t="s">
        <v>96</v>
      </c>
      <c r="D32" s="71"/>
      <c r="E32" s="64"/>
      <c r="F32" s="64"/>
      <c r="G32" s="64"/>
      <c r="H32" s="64"/>
      <c r="I32" s="60"/>
      <c r="J32" s="62"/>
      <c r="K32" s="62"/>
      <c r="L32" s="62"/>
      <c r="M32" s="62"/>
      <c r="N32" s="62"/>
      <c r="O32" s="62"/>
      <c r="P32" s="60"/>
      <c r="Q32" s="62"/>
      <c r="R32" s="62"/>
      <c r="S32" s="60"/>
      <c r="T32" s="62"/>
      <c r="U32" s="60"/>
      <c r="V32" s="60"/>
      <c r="W32" s="61">
        <v>1</v>
      </c>
      <c r="X32" s="62"/>
      <c r="Y32" s="60"/>
      <c r="Z32" s="61">
        <v>1</v>
      </c>
      <c r="AA32" s="62"/>
      <c r="AB32" s="62"/>
      <c r="AC32" s="1">
        <f>SUM(D32:AB32)</f>
        <v>2</v>
      </c>
      <c r="AD32" s="8">
        <v>0</v>
      </c>
      <c r="AE32" s="8">
        <f>SUM(AC32*AD32)</f>
        <v>0</v>
      </c>
    </row>
    <row r="33" spans="1:32" ht="20.25" customHeight="1" x14ac:dyDescent="0.25">
      <c r="A33" s="10" t="s">
        <v>29</v>
      </c>
      <c r="B33" s="11" t="s">
        <v>30</v>
      </c>
      <c r="C33" s="43" t="s">
        <v>97</v>
      </c>
      <c r="D33" s="71"/>
      <c r="E33" s="64"/>
      <c r="F33" s="64"/>
      <c r="G33" s="64"/>
      <c r="H33" s="64"/>
      <c r="I33" s="60"/>
      <c r="J33" s="62"/>
      <c r="K33" s="62"/>
      <c r="L33" s="62"/>
      <c r="M33" s="62"/>
      <c r="N33" s="62"/>
      <c r="O33" s="62"/>
      <c r="P33" s="60"/>
      <c r="Q33" s="62"/>
      <c r="R33" s="62"/>
      <c r="S33" s="60"/>
      <c r="T33" s="62"/>
      <c r="U33" s="60"/>
      <c r="V33" s="60"/>
      <c r="W33" s="62"/>
      <c r="X33" s="62"/>
      <c r="Y33" s="60"/>
      <c r="Z33" s="62"/>
      <c r="AA33" s="62"/>
      <c r="AB33" s="62"/>
      <c r="AC33" s="1">
        <f>SUM(D33:AB33)</f>
        <v>0</v>
      </c>
      <c r="AD33" s="8">
        <v>0</v>
      </c>
      <c r="AE33" s="8">
        <f>SUM(AC33*AD33)</f>
        <v>0</v>
      </c>
    </row>
    <row r="34" spans="1:32" ht="20.25" customHeight="1" x14ac:dyDescent="0.25">
      <c r="A34" s="10"/>
      <c r="B34" s="11"/>
      <c r="C34" s="28"/>
      <c r="D34" s="71"/>
      <c r="E34" s="64"/>
      <c r="F34" s="64"/>
      <c r="G34" s="64"/>
      <c r="H34" s="64"/>
      <c r="I34" s="60"/>
      <c r="J34" s="62"/>
      <c r="K34" s="62"/>
      <c r="L34" s="62"/>
      <c r="M34" s="62"/>
      <c r="N34" s="62"/>
      <c r="O34" s="62"/>
      <c r="P34" s="60"/>
      <c r="Q34" s="62"/>
      <c r="R34" s="62"/>
      <c r="S34" s="60"/>
      <c r="T34" s="62"/>
      <c r="U34" s="60"/>
      <c r="V34" s="60"/>
      <c r="W34" s="62"/>
      <c r="X34" s="62"/>
      <c r="Y34" s="60"/>
      <c r="Z34" s="62"/>
      <c r="AA34" s="62"/>
      <c r="AB34" s="62"/>
      <c r="AC34" s="1"/>
      <c r="AD34" s="8"/>
      <c r="AE34" s="8"/>
    </row>
    <row r="35" spans="1:32" ht="20.25" customHeight="1" x14ac:dyDescent="0.25">
      <c r="A35" s="10"/>
      <c r="B35" s="11" t="s">
        <v>108</v>
      </c>
      <c r="C35" s="28"/>
      <c r="D35" s="71"/>
      <c r="E35" s="64"/>
      <c r="F35" s="64"/>
      <c r="G35" s="64"/>
      <c r="H35" s="64"/>
      <c r="I35" s="60"/>
      <c r="J35" s="62"/>
      <c r="K35" s="62"/>
      <c r="L35" s="62"/>
      <c r="M35" s="62"/>
      <c r="N35" s="62"/>
      <c r="O35" s="62"/>
      <c r="P35" s="60"/>
      <c r="Q35" s="62"/>
      <c r="R35" s="62"/>
      <c r="S35" s="60"/>
      <c r="T35" s="62"/>
      <c r="U35" s="60"/>
      <c r="V35" s="60"/>
      <c r="W35" s="62"/>
      <c r="X35" s="62"/>
      <c r="Y35" s="60"/>
      <c r="Z35" s="62"/>
      <c r="AA35" s="62"/>
      <c r="AB35" s="62"/>
      <c r="AC35" s="1">
        <f>SUM(D35:AB35)</f>
        <v>0</v>
      </c>
      <c r="AD35" s="8">
        <v>0</v>
      </c>
      <c r="AE35" s="8">
        <f>SUM(AC35*AD35)</f>
        <v>0</v>
      </c>
    </row>
    <row r="36" spans="1:32" ht="20.25" customHeight="1" x14ac:dyDescent="0.25">
      <c r="A36" s="10"/>
      <c r="B36" s="11" t="s">
        <v>109</v>
      </c>
      <c r="C36" s="28"/>
      <c r="D36" s="71"/>
      <c r="E36" s="64"/>
      <c r="F36" s="64"/>
      <c r="G36" s="64"/>
      <c r="H36" s="64"/>
      <c r="I36" s="60"/>
      <c r="J36" s="62"/>
      <c r="K36" s="62"/>
      <c r="L36" s="62"/>
      <c r="M36" s="62"/>
      <c r="N36" s="62"/>
      <c r="O36" s="62"/>
      <c r="P36" s="60"/>
      <c r="Q36" s="62"/>
      <c r="R36" s="62"/>
      <c r="S36" s="60"/>
      <c r="T36" s="62"/>
      <c r="U36" s="60"/>
      <c r="V36" s="60"/>
      <c r="W36" s="62"/>
      <c r="X36" s="62"/>
      <c r="Y36" s="60"/>
      <c r="Z36" s="62"/>
      <c r="AA36" s="62"/>
      <c r="AB36" s="62"/>
      <c r="AC36" s="1"/>
      <c r="AD36" s="8"/>
      <c r="AE36" s="8"/>
    </row>
    <row r="37" spans="1:32" ht="20.25" customHeight="1" x14ac:dyDescent="0.25">
      <c r="A37" s="10" t="s">
        <v>31</v>
      </c>
      <c r="B37" s="11" t="s">
        <v>40</v>
      </c>
      <c r="C37" s="43" t="s">
        <v>98</v>
      </c>
      <c r="D37" s="71"/>
      <c r="E37" s="64"/>
      <c r="F37" s="64"/>
      <c r="G37" s="64"/>
      <c r="H37" s="64"/>
      <c r="I37" s="60"/>
      <c r="J37" s="62"/>
      <c r="K37" s="62"/>
      <c r="L37" s="62"/>
      <c r="M37" s="62"/>
      <c r="N37" s="62"/>
      <c r="O37" s="62"/>
      <c r="P37" s="60"/>
      <c r="Q37" s="62"/>
      <c r="R37" s="62"/>
      <c r="S37" s="60"/>
      <c r="T37" s="62"/>
      <c r="U37" s="60"/>
      <c r="V37" s="60"/>
      <c r="W37" s="62"/>
      <c r="X37" s="62"/>
      <c r="Y37" s="60"/>
      <c r="Z37" s="62"/>
      <c r="AA37" s="61">
        <v>1</v>
      </c>
      <c r="AB37" s="62"/>
      <c r="AC37" s="1">
        <f>SUM(D37:AB37)</f>
        <v>1</v>
      </c>
      <c r="AD37" s="8">
        <v>0</v>
      </c>
      <c r="AE37" s="8">
        <f>SUM(AC37*AD37)</f>
        <v>0</v>
      </c>
    </row>
    <row r="38" spans="1:32" ht="20.25" customHeight="1" x14ac:dyDescent="0.25">
      <c r="A38" s="10"/>
      <c r="B38" s="11" t="s">
        <v>104</v>
      </c>
      <c r="C38" s="43"/>
      <c r="D38" s="71"/>
      <c r="E38" s="64"/>
      <c r="F38" s="64"/>
      <c r="G38" s="64"/>
      <c r="H38" s="64"/>
      <c r="I38" s="60"/>
      <c r="J38" s="62"/>
      <c r="K38" s="62"/>
      <c r="L38" s="62"/>
      <c r="M38" s="62"/>
      <c r="N38" s="62"/>
      <c r="O38" s="62"/>
      <c r="P38" s="60"/>
      <c r="Q38" s="62"/>
      <c r="R38" s="62"/>
      <c r="S38" s="60"/>
      <c r="T38" s="62"/>
      <c r="U38" s="60"/>
      <c r="V38" s="60"/>
      <c r="W38" s="62"/>
      <c r="X38" s="62"/>
      <c r="Y38" s="60"/>
      <c r="Z38" s="62"/>
      <c r="AA38" s="61">
        <v>1</v>
      </c>
      <c r="AB38" s="62"/>
      <c r="AC38" s="1">
        <f>SUM(D38:AB38)</f>
        <v>1</v>
      </c>
      <c r="AD38" s="8">
        <v>0</v>
      </c>
      <c r="AE38" s="8">
        <f>SUM(AC38*AD38)</f>
        <v>0</v>
      </c>
    </row>
    <row r="39" spans="1:32" ht="20.25" customHeight="1" x14ac:dyDescent="0.25">
      <c r="A39" s="10" t="s">
        <v>38</v>
      </c>
      <c r="B39" s="11" t="s">
        <v>36</v>
      </c>
      <c r="C39" s="28"/>
      <c r="D39" s="71"/>
      <c r="E39" s="64"/>
      <c r="F39" s="64"/>
      <c r="G39" s="64"/>
      <c r="H39" s="64"/>
      <c r="I39" s="60"/>
      <c r="J39" s="62"/>
      <c r="K39" s="62"/>
      <c r="L39" s="62"/>
      <c r="M39" s="62"/>
      <c r="N39" s="62"/>
      <c r="O39" s="62"/>
      <c r="P39" s="60"/>
      <c r="Q39" s="62"/>
      <c r="R39" s="62"/>
      <c r="S39" s="60"/>
      <c r="T39" s="62"/>
      <c r="U39" s="60"/>
      <c r="V39" s="60"/>
      <c r="W39" s="62"/>
      <c r="X39" s="62"/>
      <c r="Y39" s="60"/>
      <c r="Z39" s="62"/>
      <c r="AA39" s="61">
        <v>3</v>
      </c>
      <c r="AB39" s="62"/>
      <c r="AC39" s="1">
        <f>SUM(D39:AB39)</f>
        <v>3</v>
      </c>
      <c r="AD39" s="8">
        <v>0</v>
      </c>
      <c r="AE39" s="8">
        <f>SUM(AC39*AD39)</f>
        <v>0</v>
      </c>
    </row>
    <row r="40" spans="1:32" ht="20.25" customHeight="1" x14ac:dyDescent="0.25">
      <c r="A40" s="10"/>
      <c r="B40" s="11"/>
      <c r="C40" s="28"/>
      <c r="D40" s="71"/>
      <c r="E40" s="64"/>
      <c r="F40" s="64"/>
      <c r="G40" s="64"/>
      <c r="H40" s="64"/>
      <c r="I40" s="60"/>
      <c r="J40" s="62"/>
      <c r="K40" s="62"/>
      <c r="L40" s="62"/>
      <c r="M40" s="62"/>
      <c r="N40" s="62"/>
      <c r="O40" s="62"/>
      <c r="P40" s="60"/>
      <c r="Q40" s="62"/>
      <c r="R40" s="62"/>
      <c r="S40" s="60"/>
      <c r="T40" s="62"/>
      <c r="U40" s="60"/>
      <c r="V40" s="60"/>
      <c r="W40" s="62"/>
      <c r="X40" s="62"/>
      <c r="Y40" s="60"/>
      <c r="Z40" s="62"/>
      <c r="AA40" s="62"/>
      <c r="AB40" s="62"/>
      <c r="AC40" s="1"/>
      <c r="AD40" s="8"/>
      <c r="AE40" s="8"/>
    </row>
    <row r="41" spans="1:32" ht="20.25" customHeight="1" x14ac:dyDescent="0.25">
      <c r="A41" s="10" t="s">
        <v>34</v>
      </c>
      <c r="B41" s="11" t="s">
        <v>32</v>
      </c>
      <c r="C41" s="28"/>
      <c r="D41" s="71"/>
      <c r="E41" s="64"/>
      <c r="F41" s="64"/>
      <c r="G41" s="64"/>
      <c r="H41" s="64"/>
      <c r="I41" s="60"/>
      <c r="J41" s="62"/>
      <c r="K41" s="62"/>
      <c r="L41" s="62"/>
      <c r="M41" s="62"/>
      <c r="N41" s="62"/>
      <c r="O41" s="62"/>
      <c r="P41" s="65">
        <v>2</v>
      </c>
      <c r="Q41" s="63">
        <v>0</v>
      </c>
      <c r="R41" s="63">
        <v>0</v>
      </c>
      <c r="S41" s="65">
        <v>2</v>
      </c>
      <c r="T41" s="61">
        <v>1</v>
      </c>
      <c r="U41" s="65">
        <v>2</v>
      </c>
      <c r="V41" s="65">
        <v>2</v>
      </c>
      <c r="W41" s="61">
        <v>4</v>
      </c>
      <c r="X41" s="61">
        <v>1</v>
      </c>
      <c r="Y41" s="65">
        <v>2</v>
      </c>
      <c r="Z41" s="61">
        <v>4</v>
      </c>
      <c r="AA41" s="62"/>
      <c r="AB41" s="62"/>
      <c r="AC41" s="1">
        <f>SUM(D41:AB41)</f>
        <v>20</v>
      </c>
      <c r="AD41" s="8">
        <v>0</v>
      </c>
      <c r="AE41" s="8">
        <f>SUM(AC41*AD41)</f>
        <v>0</v>
      </c>
    </row>
    <row r="42" spans="1:32" ht="20.25" customHeight="1" x14ac:dyDescent="0.25">
      <c r="A42" s="10" t="s">
        <v>35</v>
      </c>
      <c r="B42" s="11" t="s">
        <v>33</v>
      </c>
      <c r="C42" s="28"/>
      <c r="D42" s="71"/>
      <c r="E42" s="64"/>
      <c r="F42" s="64"/>
      <c r="G42" s="64"/>
      <c r="H42" s="64"/>
      <c r="I42" s="60"/>
      <c r="J42" s="62"/>
      <c r="K42" s="62"/>
      <c r="L42" s="62"/>
      <c r="M42" s="62"/>
      <c r="N42" s="62"/>
      <c r="O42" s="62"/>
      <c r="P42" s="60"/>
      <c r="Q42" s="62"/>
      <c r="R42" s="63">
        <v>0</v>
      </c>
      <c r="S42" s="60"/>
      <c r="T42" s="61">
        <v>2</v>
      </c>
      <c r="U42" s="60"/>
      <c r="V42" s="60"/>
      <c r="W42" s="62"/>
      <c r="X42" s="61">
        <v>2</v>
      </c>
      <c r="Y42" s="60"/>
      <c r="Z42" s="62"/>
      <c r="AA42" s="62"/>
      <c r="AB42" s="62"/>
      <c r="AC42" s="1">
        <f>SUM(D42:AB42)</f>
        <v>4</v>
      </c>
      <c r="AD42" s="8">
        <v>0</v>
      </c>
      <c r="AE42" s="8">
        <f>SUM(AC42*AD42)</f>
        <v>0</v>
      </c>
    </row>
    <row r="43" spans="1:32" ht="20.25" customHeight="1" x14ac:dyDescent="0.25">
      <c r="A43" s="10" t="s">
        <v>39</v>
      </c>
      <c r="B43" s="11" t="s">
        <v>37</v>
      </c>
      <c r="C43" s="28"/>
      <c r="D43" s="28"/>
      <c r="E43" s="64"/>
      <c r="F43" s="64"/>
      <c r="G43" s="64"/>
      <c r="H43" s="64"/>
      <c r="I43" s="60"/>
      <c r="J43" s="62"/>
      <c r="K43" s="62"/>
      <c r="L43" s="62"/>
      <c r="M43" s="62"/>
      <c r="N43" s="62"/>
      <c r="O43" s="62"/>
      <c r="P43" s="60"/>
      <c r="Q43" s="62"/>
      <c r="R43" s="62"/>
      <c r="S43" s="60"/>
      <c r="T43" s="62"/>
      <c r="U43" s="60"/>
      <c r="V43" s="60"/>
      <c r="W43" s="62"/>
      <c r="X43" s="62"/>
      <c r="Y43" s="60"/>
      <c r="Z43" s="62"/>
      <c r="AA43" s="61">
        <v>10</v>
      </c>
      <c r="AB43" s="62"/>
      <c r="AC43" s="1">
        <f>SUM(D43:AB43)</f>
        <v>10</v>
      </c>
      <c r="AD43" s="8">
        <v>0</v>
      </c>
      <c r="AE43" s="8">
        <f>SUM(AC43*AD43)</f>
        <v>0</v>
      </c>
    </row>
    <row r="44" spans="1:32" ht="20.25" customHeight="1" x14ac:dyDescent="0.25">
      <c r="A44" s="10"/>
      <c r="B44" s="11"/>
      <c r="C44" s="28"/>
      <c r="D44" s="28"/>
      <c r="E44" s="64"/>
      <c r="F44" s="64"/>
      <c r="G44" s="64"/>
      <c r="H44" s="64"/>
      <c r="I44" s="60"/>
      <c r="J44" s="62"/>
      <c r="K44" s="62"/>
      <c r="L44" s="62"/>
      <c r="M44" s="62"/>
      <c r="N44" s="62"/>
      <c r="O44" s="62"/>
      <c r="P44" s="60"/>
      <c r="Q44" s="62"/>
      <c r="R44" s="62"/>
      <c r="S44" s="60"/>
      <c r="T44" s="62"/>
      <c r="U44" s="60"/>
      <c r="V44" s="60"/>
      <c r="W44" s="62"/>
      <c r="X44" s="62"/>
      <c r="Y44" s="60"/>
      <c r="Z44" s="62"/>
      <c r="AA44" s="62"/>
      <c r="AB44" s="62"/>
      <c r="AC44" s="1"/>
      <c r="AD44" s="8"/>
      <c r="AE44" s="8"/>
    </row>
    <row r="45" spans="1:32" ht="20.25" customHeight="1" x14ac:dyDescent="0.25">
      <c r="A45" s="10"/>
      <c r="B45" s="11" t="s">
        <v>106</v>
      </c>
      <c r="C45" s="28"/>
      <c r="D45" s="28"/>
      <c r="E45" s="64"/>
      <c r="F45" s="64"/>
      <c r="G45" s="64"/>
      <c r="H45" s="64"/>
      <c r="I45" s="60"/>
      <c r="J45" s="62"/>
      <c r="K45" s="62"/>
      <c r="L45" s="62"/>
      <c r="M45" s="62"/>
      <c r="N45" s="62"/>
      <c r="O45" s="62"/>
      <c r="P45" s="60"/>
      <c r="Q45" s="62"/>
      <c r="R45" s="62"/>
      <c r="S45" s="60"/>
      <c r="T45" s="62"/>
      <c r="U45" s="60"/>
      <c r="V45" s="60"/>
      <c r="W45" s="62"/>
      <c r="X45" s="62"/>
      <c r="Y45" s="60"/>
      <c r="Z45" s="62"/>
      <c r="AA45" s="61">
        <v>4</v>
      </c>
      <c r="AB45" s="61">
        <v>11</v>
      </c>
      <c r="AC45" s="1">
        <f>SUM(D45:AB45)</f>
        <v>15</v>
      </c>
      <c r="AD45" s="8">
        <v>0</v>
      </c>
      <c r="AE45" s="8">
        <f>SUM(AC45*AD45)</f>
        <v>0</v>
      </c>
    </row>
    <row r="46" spans="1:32" ht="20.25" customHeight="1" x14ac:dyDescent="0.25">
      <c r="A46" s="10"/>
      <c r="B46" s="11" t="s">
        <v>107</v>
      </c>
      <c r="C46" s="28"/>
      <c r="D46" s="28"/>
      <c r="E46" s="64"/>
      <c r="F46" s="64"/>
      <c r="G46" s="64"/>
      <c r="H46" s="64"/>
      <c r="I46" s="60"/>
      <c r="J46" s="62"/>
      <c r="K46" s="62"/>
      <c r="L46" s="62"/>
      <c r="M46" s="62"/>
      <c r="N46" s="62"/>
      <c r="O46" s="62"/>
      <c r="P46" s="60"/>
      <c r="Q46" s="62"/>
      <c r="R46" s="62"/>
      <c r="S46" s="60"/>
      <c r="T46" s="62"/>
      <c r="U46" s="60"/>
      <c r="V46" s="60"/>
      <c r="W46" s="62"/>
      <c r="X46" s="62"/>
      <c r="Y46" s="60"/>
      <c r="Z46" s="62"/>
      <c r="AA46" s="61">
        <v>1</v>
      </c>
      <c r="AB46" s="61">
        <v>1</v>
      </c>
      <c r="AC46" s="1">
        <f>SUM(D46:AB46)</f>
        <v>2</v>
      </c>
      <c r="AD46" s="8">
        <v>0</v>
      </c>
      <c r="AE46" s="8">
        <f>SUM(AC46*AD46)</f>
        <v>0</v>
      </c>
    </row>
    <row r="47" spans="1:32" ht="20.25" customHeight="1" x14ac:dyDescent="0.25">
      <c r="A47" s="10"/>
      <c r="B47" s="11"/>
      <c r="C47" s="28"/>
      <c r="D47" s="28"/>
      <c r="E47" s="64"/>
      <c r="F47" s="64"/>
      <c r="G47" s="64"/>
      <c r="H47" s="64"/>
      <c r="I47" s="60"/>
      <c r="J47" s="62"/>
      <c r="K47" s="62"/>
      <c r="L47" s="62"/>
      <c r="M47" s="62"/>
      <c r="N47" s="62"/>
      <c r="O47" s="62"/>
      <c r="P47" s="60"/>
      <c r="Q47" s="62"/>
      <c r="R47" s="62"/>
      <c r="S47" s="60"/>
      <c r="T47" s="62"/>
      <c r="U47" s="60"/>
      <c r="V47" s="60"/>
      <c r="W47" s="62"/>
      <c r="X47" s="62"/>
      <c r="Y47" s="60"/>
      <c r="Z47" s="62"/>
      <c r="AA47" s="62"/>
      <c r="AB47" s="62"/>
      <c r="AC47" s="1"/>
      <c r="AD47" s="8"/>
      <c r="AE47" s="8"/>
    </row>
    <row r="48" spans="1:32" ht="20.25" customHeight="1" x14ac:dyDescent="0.25">
      <c r="A48" s="10" t="s">
        <v>99</v>
      </c>
      <c r="B48" s="11" t="s">
        <v>100</v>
      </c>
      <c r="C48" s="28"/>
      <c r="D48" s="71"/>
      <c r="E48" s="64"/>
      <c r="F48" s="64"/>
      <c r="G48" s="64"/>
      <c r="H48" s="64"/>
      <c r="I48" s="60"/>
      <c r="J48" s="62"/>
      <c r="K48" s="62"/>
      <c r="L48" s="62"/>
      <c r="M48" s="62"/>
      <c r="N48" s="62"/>
      <c r="O48" s="62"/>
      <c r="P48" s="60"/>
      <c r="Q48" s="62"/>
      <c r="R48" s="62"/>
      <c r="S48" s="60"/>
      <c r="T48" s="62"/>
      <c r="U48" s="60"/>
      <c r="V48" s="60"/>
      <c r="W48" s="62"/>
      <c r="X48" s="62"/>
      <c r="Y48" s="60"/>
      <c r="Z48" s="62"/>
      <c r="AA48" s="62"/>
      <c r="AB48" s="61">
        <v>92</v>
      </c>
      <c r="AC48" s="1">
        <f>SUM(D48:AB48)</f>
        <v>92</v>
      </c>
      <c r="AD48" s="8">
        <v>0</v>
      </c>
      <c r="AE48" s="8">
        <f>SUM(AC48*AD48)</f>
        <v>0</v>
      </c>
      <c r="AF48" s="73"/>
    </row>
    <row r="49" spans="1:32" ht="20.25" customHeight="1" x14ac:dyDescent="0.25">
      <c r="A49" s="10" t="s">
        <v>101</v>
      </c>
      <c r="B49" s="11" t="s">
        <v>102</v>
      </c>
      <c r="C49" s="28"/>
      <c r="D49" s="71"/>
      <c r="E49" s="64"/>
      <c r="F49" s="64"/>
      <c r="G49" s="64"/>
      <c r="H49" s="64"/>
      <c r="I49" s="60"/>
      <c r="J49" s="62"/>
      <c r="K49" s="62"/>
      <c r="L49" s="62"/>
      <c r="M49" s="62"/>
      <c r="N49" s="62"/>
      <c r="O49" s="62"/>
      <c r="P49" s="60"/>
      <c r="Q49" s="62"/>
      <c r="R49" s="62"/>
      <c r="S49" s="60"/>
      <c r="T49" s="62"/>
      <c r="U49" s="60"/>
      <c r="V49" s="60"/>
      <c r="W49" s="62"/>
      <c r="X49" s="62"/>
      <c r="Y49" s="60"/>
      <c r="Z49" s="62"/>
      <c r="AA49" s="62"/>
      <c r="AB49" s="61">
        <v>11</v>
      </c>
      <c r="AC49" s="1">
        <f>SUM(D49:AB49)</f>
        <v>11</v>
      </c>
      <c r="AD49" s="8">
        <v>0</v>
      </c>
      <c r="AE49" s="8">
        <f>SUM(AC49*AD49)</f>
        <v>0</v>
      </c>
      <c r="AF49" s="73"/>
    </row>
    <row r="50" spans="1:32" ht="20.25" customHeight="1" x14ac:dyDescent="0.25">
      <c r="A50" s="10"/>
      <c r="B50" s="11"/>
      <c r="C50" s="28"/>
      <c r="D50" s="28"/>
      <c r="E50" s="64"/>
      <c r="F50" s="64"/>
      <c r="G50" s="64"/>
      <c r="H50" s="64"/>
      <c r="I50" s="60"/>
      <c r="J50" s="62"/>
      <c r="K50" s="62"/>
      <c r="L50" s="62"/>
      <c r="M50" s="62"/>
      <c r="N50" s="62"/>
      <c r="O50" s="62"/>
      <c r="P50" s="60"/>
      <c r="Q50" s="62"/>
      <c r="R50" s="62"/>
      <c r="S50" s="60"/>
      <c r="T50" s="62"/>
      <c r="U50" s="60"/>
      <c r="V50" s="60"/>
      <c r="W50" s="62"/>
      <c r="X50" s="62"/>
      <c r="Y50" s="60"/>
      <c r="Z50" s="62"/>
      <c r="AA50" s="62"/>
      <c r="AB50" s="62"/>
      <c r="AC50" s="1"/>
      <c r="AD50" s="8"/>
      <c r="AE50" s="8"/>
    </row>
    <row r="51" spans="1:32" ht="20.25" customHeight="1" x14ac:dyDescent="0.25">
      <c r="A51" s="10"/>
      <c r="B51" s="11"/>
      <c r="C51" s="28"/>
      <c r="D51" s="28"/>
      <c r="E51" s="64"/>
      <c r="F51" s="64"/>
      <c r="G51" s="64"/>
      <c r="H51" s="64"/>
      <c r="I51" s="60"/>
      <c r="J51" s="62"/>
      <c r="K51" s="62"/>
      <c r="L51" s="62"/>
      <c r="M51" s="62"/>
      <c r="N51" s="62"/>
      <c r="O51" s="62"/>
      <c r="P51" s="60"/>
      <c r="Q51" s="62"/>
      <c r="R51" s="62"/>
      <c r="S51" s="60"/>
      <c r="T51" s="62"/>
      <c r="U51" s="60"/>
      <c r="V51" s="60"/>
      <c r="W51" s="62"/>
      <c r="X51" s="62"/>
      <c r="Y51" s="60"/>
      <c r="Z51" s="62"/>
      <c r="AA51" s="62"/>
      <c r="AB51" s="62"/>
      <c r="AC51" s="1"/>
      <c r="AD51" s="8"/>
      <c r="AE51" s="8"/>
    </row>
    <row r="52" spans="1:32" ht="20.25" customHeight="1" x14ac:dyDescent="0.25">
      <c r="A52" s="10"/>
      <c r="B52" s="10" t="s">
        <v>51</v>
      </c>
      <c r="C52" s="28"/>
      <c r="D52" s="28"/>
      <c r="E52" s="64"/>
      <c r="F52" s="64"/>
      <c r="G52" s="64"/>
      <c r="H52" s="64"/>
      <c r="I52" s="60"/>
      <c r="J52" s="62"/>
      <c r="K52" s="62"/>
      <c r="L52" s="62"/>
      <c r="M52" s="62"/>
      <c r="N52" s="62"/>
      <c r="O52" s="62"/>
      <c r="P52" s="60"/>
      <c r="Q52" s="62"/>
      <c r="R52" s="62"/>
      <c r="S52" s="60"/>
      <c r="T52" s="62"/>
      <c r="U52" s="60"/>
      <c r="V52" s="60"/>
      <c r="W52" s="62"/>
      <c r="X52" s="62"/>
      <c r="Y52" s="60"/>
      <c r="Z52" s="62"/>
      <c r="AA52" s="62"/>
      <c r="AB52" s="62"/>
      <c r="AC52" s="1">
        <f>SUM(E52:AB52)</f>
        <v>0</v>
      </c>
      <c r="AD52" s="8"/>
      <c r="AE52" s="31">
        <f>SUM(AE6:AE51)</f>
        <v>0</v>
      </c>
    </row>
    <row r="53" spans="1:32" ht="20.25" customHeight="1" x14ac:dyDescent="0.25">
      <c r="A53" s="10"/>
      <c r="B53" s="10" t="s">
        <v>6</v>
      </c>
      <c r="C53" s="28"/>
      <c r="D53" s="28"/>
      <c r="E53" s="64"/>
      <c r="F53" s="64"/>
      <c r="G53" s="64"/>
      <c r="H53" s="64"/>
      <c r="I53" s="60"/>
      <c r="J53" s="62"/>
      <c r="K53" s="62"/>
      <c r="L53" s="62"/>
      <c r="M53" s="62"/>
      <c r="N53" s="62"/>
      <c r="O53" s="62"/>
      <c r="P53" s="60"/>
      <c r="Q53" s="62"/>
      <c r="R53" s="62"/>
      <c r="S53" s="60"/>
      <c r="T53" s="62"/>
      <c r="U53" s="60"/>
      <c r="V53" s="60"/>
      <c r="W53" s="62"/>
      <c r="X53" s="62"/>
      <c r="Y53" s="60"/>
      <c r="Z53" s="62"/>
      <c r="AA53" s="62"/>
      <c r="AB53" s="62"/>
      <c r="AC53" s="1">
        <v>0</v>
      </c>
      <c r="AD53" s="29">
        <v>0</v>
      </c>
      <c r="AE53" s="31">
        <f>SUM(AE52*AD53)</f>
        <v>0</v>
      </c>
    </row>
    <row r="54" spans="1:32" ht="20.25" customHeight="1" x14ac:dyDescent="0.25">
      <c r="A54" s="37"/>
      <c r="B54" s="12"/>
      <c r="C54" s="38"/>
      <c r="D54" s="38"/>
      <c r="E54" s="74"/>
      <c r="F54" s="74"/>
      <c r="G54" s="74"/>
      <c r="H54" s="74"/>
      <c r="I54" s="75"/>
      <c r="J54" s="76"/>
      <c r="K54" s="76"/>
      <c r="L54" s="76"/>
      <c r="M54" s="76"/>
      <c r="N54" s="76"/>
      <c r="O54" s="76"/>
      <c r="P54" s="75"/>
      <c r="Q54" s="76"/>
      <c r="R54" s="76"/>
      <c r="S54" s="75"/>
      <c r="T54" s="76"/>
      <c r="U54" s="75"/>
      <c r="V54" s="75"/>
      <c r="W54" s="76"/>
      <c r="X54" s="76"/>
      <c r="Y54" s="75"/>
      <c r="Z54" s="76"/>
      <c r="AA54" s="76"/>
      <c r="AB54" s="76"/>
      <c r="AC54" s="1"/>
      <c r="AD54" s="13"/>
      <c r="AE54" s="13"/>
    </row>
    <row r="55" spans="1:32" ht="20.25" customHeight="1" x14ac:dyDescent="0.25">
      <c r="A55" s="37"/>
      <c r="B55" s="37" t="s">
        <v>7</v>
      </c>
      <c r="C55" s="38"/>
      <c r="D55" s="38"/>
      <c r="E55" s="74"/>
      <c r="F55" s="74"/>
      <c r="G55" s="74"/>
      <c r="H55" s="74"/>
      <c r="I55" s="75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1">
        <f>SUM(E55:AB55)</f>
        <v>0</v>
      </c>
      <c r="AD55" s="13"/>
      <c r="AE55" s="30">
        <f>SUM(AE52:AE53)</f>
        <v>0</v>
      </c>
    </row>
    <row r="56" spans="1:32" ht="20.25" customHeight="1" x14ac:dyDescent="0.25">
      <c r="A56" s="10"/>
      <c r="B56" s="11"/>
      <c r="C56" s="28"/>
      <c r="D56" s="28"/>
      <c r="E56" s="77"/>
      <c r="F56" s="77"/>
      <c r="G56" s="77"/>
      <c r="H56" s="77"/>
      <c r="I56" s="7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8"/>
      <c r="AE56" s="8"/>
    </row>
    <row r="57" spans="1:32" ht="20.25" customHeight="1" x14ac:dyDescent="0.25">
      <c r="A57" s="40"/>
      <c r="B57" s="79"/>
      <c r="C57" s="79"/>
      <c r="D57" s="79"/>
      <c r="AC57" s="80"/>
      <c r="AD57" s="81"/>
      <c r="AE57" s="81"/>
    </row>
    <row r="58" spans="1:32" ht="20.25" customHeight="1" x14ac:dyDescent="0.25"/>
    <row r="59" spans="1:32" ht="20.25" customHeight="1" x14ac:dyDescent="0.25">
      <c r="B59" s="40"/>
      <c r="C59" s="79"/>
      <c r="D59" s="79"/>
      <c r="Y59" s="101"/>
      <c r="Z59" s="101"/>
      <c r="AA59" s="101"/>
      <c r="AB59" s="101"/>
      <c r="AC59" s="101"/>
      <c r="AD59" s="101"/>
      <c r="AE59" s="44"/>
    </row>
    <row r="60" spans="1:32" ht="20.25" customHeight="1" x14ac:dyDescent="0.25">
      <c r="B60" s="40"/>
      <c r="C60" s="40"/>
      <c r="D60" s="79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Y60" s="49"/>
      <c r="Z60" s="49"/>
      <c r="AA60" s="49"/>
      <c r="AB60" s="49"/>
      <c r="AC60" s="49"/>
      <c r="AD60" s="49"/>
      <c r="AE60" s="44"/>
    </row>
    <row r="61" spans="1:32" ht="20.25" customHeight="1" x14ac:dyDescent="0.25">
      <c r="B61" s="40"/>
      <c r="C61" s="40"/>
      <c r="D61" s="40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Y61" s="101"/>
      <c r="Z61" s="101"/>
      <c r="AA61" s="101"/>
      <c r="AB61" s="101"/>
      <c r="AC61" s="101"/>
      <c r="AD61" s="101"/>
      <c r="AE61" s="44"/>
    </row>
    <row r="62" spans="1:32" ht="20.25" customHeight="1" x14ac:dyDescent="0.25">
      <c r="B62" s="40"/>
      <c r="C62" s="40"/>
      <c r="D62" s="40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Y62" s="102"/>
      <c r="Z62" s="102"/>
      <c r="AA62" s="102"/>
      <c r="AB62" s="102"/>
      <c r="AC62" s="102"/>
      <c r="AD62" s="102"/>
      <c r="AE62" s="45"/>
    </row>
    <row r="63" spans="1:32" ht="20.25" customHeight="1" x14ac:dyDescent="0.25">
      <c r="B63" s="40"/>
      <c r="C63" s="40"/>
      <c r="D63" s="40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Y63" s="50"/>
      <c r="Z63" s="50"/>
      <c r="AA63" s="50"/>
      <c r="AB63" s="50"/>
      <c r="AC63" s="50"/>
      <c r="AD63" s="50"/>
      <c r="AE63" s="45"/>
    </row>
    <row r="64" spans="1:32" ht="20.25" customHeight="1" x14ac:dyDescent="0.25">
      <c r="B64" s="40"/>
      <c r="C64" s="40"/>
      <c r="D64" s="40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Y64" s="50"/>
      <c r="Z64" s="50"/>
      <c r="AA64" s="50"/>
      <c r="AB64" s="50"/>
      <c r="AC64" s="50"/>
      <c r="AD64" s="50"/>
      <c r="AE64" s="45"/>
    </row>
    <row r="65" spans="1:31" ht="20.25" customHeight="1" x14ac:dyDescent="0.25">
      <c r="B65" s="40"/>
      <c r="C65" s="40"/>
      <c r="D65" s="40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</row>
    <row r="66" spans="1:31" ht="20.25" customHeight="1" x14ac:dyDescent="0.25">
      <c r="B66" s="40"/>
      <c r="C66" s="40"/>
      <c r="D66" s="40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Y66" s="102"/>
      <c r="Z66" s="102"/>
      <c r="AA66" s="102"/>
      <c r="AB66" s="102"/>
      <c r="AC66" s="102"/>
      <c r="AD66" s="102"/>
      <c r="AE66" s="45"/>
    </row>
    <row r="67" spans="1:31" ht="20.25" customHeight="1" x14ac:dyDescent="0.25">
      <c r="B67" s="40"/>
      <c r="C67" s="40"/>
      <c r="D67" s="40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</row>
    <row r="68" spans="1:31" ht="20.25" customHeight="1" x14ac:dyDescent="0.25">
      <c r="B68" s="40"/>
      <c r="C68" s="40"/>
      <c r="D68" s="40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AE68" s="44"/>
    </row>
    <row r="69" spans="1:31" ht="20.25" customHeight="1" x14ac:dyDescent="0.25">
      <c r="B69" s="40"/>
      <c r="C69" s="40"/>
      <c r="D69" s="40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</row>
    <row r="70" spans="1:31" ht="20.25" customHeight="1" x14ac:dyDescent="0.25">
      <c r="B70" s="40"/>
      <c r="C70" s="40"/>
      <c r="D70" s="40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</row>
    <row r="71" spans="1:31" ht="20.25" customHeight="1" x14ac:dyDescent="0.25">
      <c r="C71" s="40"/>
      <c r="D71" s="40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</row>
    <row r="72" spans="1:31" ht="20.25" customHeight="1" x14ac:dyDescent="0.25">
      <c r="A72" s="3"/>
      <c r="B72" s="40"/>
      <c r="C72" s="40"/>
      <c r="D72" s="40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</sheetData>
  <mergeCells count="19">
    <mergeCell ref="E60:T60"/>
    <mergeCell ref="B1:AE1"/>
    <mergeCell ref="E2:AB2"/>
    <mergeCell ref="Y59:AD59"/>
    <mergeCell ref="E64:T64"/>
    <mergeCell ref="E72:T72"/>
    <mergeCell ref="E71:T71"/>
    <mergeCell ref="E61:T61"/>
    <mergeCell ref="E62:T62"/>
    <mergeCell ref="Y62:AD62"/>
    <mergeCell ref="E63:T63"/>
    <mergeCell ref="E67:T67"/>
    <mergeCell ref="E68:T68"/>
    <mergeCell ref="E66:T66"/>
    <mergeCell ref="E65:T65"/>
    <mergeCell ref="Y61:AD61"/>
    <mergeCell ref="E69:T69"/>
    <mergeCell ref="E70:T70"/>
    <mergeCell ref="Y66:AD66"/>
  </mergeCells>
  <pageMargins left="0.19685039370078741" right="0.19685039370078741" top="0.98425196850393704" bottom="0.19685039370078741" header="0.31496062992125984" footer="0.23622047244094491"/>
  <pageSetup paperSize="8" scale="91" fitToHeight="0" orientation="landscape" horizontalDpi="1200" verticalDpi="1200" r:id="rId1"/>
  <headerFooter>
    <oddFooter>&amp;R&amp;"Calibri,Kurzíva"&amp;9Strana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Titulní list - VÝKAZ VÝMĚR</vt:lpstr>
      <vt:lpstr>3+4 NP</vt:lpstr>
      <vt:lpstr>3 NP</vt:lpstr>
      <vt:lpstr>4 NP</vt:lpstr>
      <vt:lpstr>'Titulní list - VÝKAZ VÝMĚR'!adresa_investora1</vt:lpstr>
      <vt:lpstr>'Titulní list - VÝKAZ VÝMĚR'!adresa_stavby</vt:lpstr>
      <vt:lpstr>'Titulní list - VÝKAZ VÝMĚR'!nazev_akce</vt:lpstr>
      <vt:lpstr>'3+4 NP'!Názvy_tisku</vt:lpstr>
      <vt:lpstr>'3+4 NP'!Oblast_tisku</vt:lpstr>
      <vt:lpstr>'Titulní list - VÝKAZ VÝMĚR'!Oblast_tisku</vt:lpstr>
      <vt:lpstr>'Titulní list - VÝKAZ VÝMĚR'!stupen_PD_cislo</vt:lpstr>
      <vt:lpstr>'Titulní list - VÝKAZ VÝMĚR'!stupen_projektu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Uzivatel</cp:lastModifiedBy>
  <cp:lastPrinted>2020-07-01T22:38:10Z</cp:lastPrinted>
  <dcterms:created xsi:type="dcterms:W3CDTF">2014-08-07T20:45:13Z</dcterms:created>
  <dcterms:modified xsi:type="dcterms:W3CDTF">2020-07-09T09:31:27Z</dcterms:modified>
</cp:coreProperties>
</file>