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8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<sst xmlns="http://schemas.openxmlformats.org/spreadsheetml/2006/main" count="56" uniqueCount="55">
  <si>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Popis</t>
  </si>
  <si>
    <t>KS</t>
  </si>
  <si>
    <t>Cena za kus bez DPH</t>
  </si>
  <si>
    <t xml:space="preserve">Cena za kus s DPH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</si>
  <si>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</si>
  <si>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</si>
  <si>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</si>
  <si>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</si>
  <si>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</si>
  <si>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</si>
  <si>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</si>
  <si>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</si>
  <si>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</si>
  <si>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</si>
  <si>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</si>
  <si>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</si>
  <si>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</si>
  <si>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Celkem</t>
  </si>
  <si>
    <t>Cena celkem bez DPH</t>
  </si>
  <si>
    <t>Cena celkem s DPH</t>
  </si>
  <si>
    <t>Požadavky na provedení nábytku:</t>
  </si>
  <si>
    <t>Uvedená cena bude včetně dodání a montáže</t>
  </si>
  <si>
    <t>TECHNICKÁ SPECIFIKACE A CENOVÁ NABÍDKA</t>
  </si>
  <si>
    <t>Dolní skříňka 1dvéřová š.60cm, dřezová, 1xpolice, na nožičkách +sokl</t>
  </si>
  <si>
    <t>Dolní dvířka na myčku š.60cm</t>
  </si>
  <si>
    <t>Dolní skříňka 4zásuvková 45cm, na nožičkách+sokl</t>
  </si>
  <si>
    <t>Pracovní deska dl.225cm, hl.70cm s výřezem pro dřez</t>
  </si>
  <si>
    <t>Obkladová deska dl.225cm, v.55cm</t>
  </si>
  <si>
    <t>Horní skříňka s vertikální roletou š.60cm, hl.35cm, v.65cm, 2xpolice</t>
  </si>
  <si>
    <t>Horní skříňka s vertikální roletou š.45cm, hl.35cm, v.65cm, 2xpolice</t>
  </si>
  <si>
    <t>Kabinet</t>
  </si>
  <si>
    <t>Kuchyňka</t>
  </si>
  <si>
    <t>Sestava 1</t>
  </si>
  <si>
    <t>Skříň vysoká s vertikální roletou š.40cm, hl.56cm, v.200cm+nožičky+sokl, na zásobník vody + police</t>
  </si>
  <si>
    <t>Skříň na vestavěnou lednici š.60cm, hl.58cm, v.200cm + nožičky+sokl</t>
  </si>
  <si>
    <t>Sestava 2</t>
  </si>
  <si>
    <t>Skříň policová š.60cm, hl.58cm, v.200cm + nožičky + sokl, 5xpolice, dveře dělené</t>
  </si>
  <si>
    <t>Skříň krycí 2dvéřová, přes stávající dveře š.100cm, v.210cm, hl.34cm</t>
  </si>
  <si>
    <t>14.</t>
  </si>
  <si>
    <t>Pracovní deska dl.160cm, hl.36cm</t>
  </si>
  <si>
    <t>Dolní skříňka š.80cm, 2dvéřová, 1xpolice, na nožičkách + sokl, hl.34cm, zámek</t>
  </si>
  <si>
    <t>Obkladová deska dl.160cm, v.55cm</t>
  </si>
  <si>
    <t>15.</t>
  </si>
  <si>
    <t>16.</t>
  </si>
  <si>
    <t>17.</t>
  </si>
  <si>
    <t>18.</t>
  </si>
  <si>
    <t>Police na trny dl.160cm, hl.20cm, tl.3,6cm</t>
  </si>
  <si>
    <t xml:space="preserve">Provedení - korpus - LTD dub Charlestob tmavě hnědý H3154 Egger 18mm, pracovní deska - LTD bříza H1733 Egger tl.36mm, hrany ABS 2, </t>
  </si>
  <si>
    <t>zástěna - LTD bříza H1733 Egger tl.10mm, roleta plast bříza - vyvažovací mechanika</t>
  </si>
  <si>
    <t>LED osvětlení dl.225cm, vč.lišty, difuzeru a trafa</t>
  </si>
  <si>
    <t>Vestavěná lednice kombi s mrazákem A+</t>
  </si>
  <si>
    <t>Vestavěná myčka 60cm plně integrovaná A+</t>
  </si>
  <si>
    <t>Dřez barva vanilka</t>
  </si>
  <si>
    <t>Nábytek na míru a vybavení pro kuchyňku v kabinetu ministra</t>
  </si>
  <si>
    <t>kování - panty Blum s tlumením, zásuvky plnovýsuvné s tlumením, úchytky kovové rozteč 128mm sat nikl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</si>
</sst>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20" applyFont="1" applyFill="1" applyBorder="1" applyAlignment="1" applyProtection="1">
      <alignment horizontal="center" vertical="center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14" fontId="7" fillId="0" borderId="1" xfId="20" applyNumberFormat="1" applyFont="1" applyBorder="1" applyAlignment="1" applyProtection="1">
      <alignment horizontal="center" vertical="center"/>
      <protection locked="0"/>
    </xf>
    <xf numFmtId="0" fontId="7" fillId="0" borderId="1" xfId="21" applyNumberFormat="1" applyFont="1" applyBorder="1" applyAlignment="1" applyProtection="1">
      <alignment horizontal="center" vertical="center"/>
      <protection locked="0"/>
    </xf>
    <xf numFmtId="4" fontId="7" fillId="3" borderId="1" xfId="21" applyNumberFormat="1" applyFont="1" applyFill="1" applyBorder="1" applyAlignment="1" applyProtection="1">
      <alignment horizontal="center" vertical="center"/>
      <protection locked="0"/>
    </xf>
    <xf numFmtId="4" fontId="2" fillId="2" borderId="1" xfId="21" applyNumberFormat="1" applyFont="1" applyFill="1" applyBorder="1" applyAlignment="1" applyProtection="1">
      <alignment horizontal="center" vertical="center"/>
      <protection locked="0"/>
    </xf>
    <xf numFmtId="4" fontId="7" fillId="2" borderId="1" xfId="21" applyNumberFormat="1" applyFont="1" applyFill="1" applyBorder="1" applyAlignment="1" applyProtection="1">
      <alignment horizontal="center" vertical="center"/>
      <protection locked="0"/>
    </xf>
    <xf numFmtId="0" fontId="7" fillId="0" borderId="1" xfId="20" applyNumberFormat="1" applyFont="1" applyBorder="1" applyAlignment="1" applyProtection="1">
      <alignment horizontal="center" vertical="center"/>
      <protection locked="0"/>
    </xf>
    <xf numFmtId="0" fontId="7" fillId="4" borderId="1" xfId="20" applyNumberFormat="1" applyFont="1" applyFill="1" applyBorder="1" applyAlignment="1" applyProtection="1">
      <alignment horizontal="center" vertical="center"/>
      <protection locked="0"/>
    </xf>
    <xf numFmtId="0" fontId="7" fillId="4" borderId="1" xfId="21" applyNumberFormat="1" applyFont="1" applyFill="1" applyBorder="1" applyAlignment="1" applyProtection="1">
      <alignment horizontal="center" vertical="center"/>
      <protection locked="0"/>
    </xf>
    <xf numFmtId="4" fontId="7" fillId="4" borderId="1" xfId="21" applyNumberFormat="1" applyFont="1" applyFill="1" applyBorder="1" applyAlignment="1" applyProtection="1">
      <alignment horizontal="center" vertical="center"/>
      <protection locked="0"/>
    </xf>
    <xf numFmtId="4" fontId="2" fillId="4" borderId="1" xfId="21" applyNumberFormat="1" applyFont="1" applyFill="1" applyBorder="1" applyAlignment="1" applyProtection="1">
      <alignment horizontal="center" vertical="center"/>
      <protection locked="0"/>
    </xf>
    <xf numFmtId="0" fontId="7" fillId="0" borderId="0" xfId="20" applyNumberFormat="1" applyFont="1" applyFill="1" applyBorder="1" applyAlignment="1" applyProtection="1">
      <alignment horizontal="center" vertical="center"/>
      <protection locked="0"/>
    </xf>
    <xf numFmtId="49" fontId="8" fillId="0" borderId="0" xfId="20" applyNumberFormat="1" applyFont="1" applyFill="1" applyBorder="1" applyAlignment="1" applyProtection="1">
      <alignment horizontal="left" vertical="center"/>
      <protection locked="0"/>
    </xf>
    <xf numFmtId="0" fontId="7" fillId="0" borderId="0" xfId="21" applyNumberFormat="1" applyFont="1" applyFill="1" applyBorder="1" applyAlignment="1" applyProtection="1">
      <alignment horizontal="center" vertical="center"/>
      <protection locked="0"/>
    </xf>
    <xf numFmtId="4" fontId="7" fillId="0" borderId="0" xfId="21" applyNumberFormat="1" applyFont="1" applyFill="1" applyBorder="1" applyAlignment="1" applyProtection="1">
      <alignment horizontal="center" vertical="center"/>
      <protection locked="0"/>
    </xf>
    <xf numFmtId="4" fontId="2" fillId="0" borderId="0" xfId="21" applyNumberFormat="1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2" fillId="0" borderId="2" xfId="20" applyFont="1" applyFill="1" applyBorder="1" applyAlignment="1" applyProtection="1">
      <alignment horizontal="center" vertical="center"/>
      <protection locked="0"/>
    </xf>
    <xf numFmtId="0" fontId="2" fillId="0" borderId="3" xfId="2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2" fillId="0" borderId="1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49" fontId="7" fillId="0" borderId="2" xfId="20" applyNumberFormat="1" applyFont="1" applyBorder="1" applyAlignment="1" applyProtection="1">
      <alignment horizontal="left" vertical="center" wrapText="1"/>
      <protection locked="0"/>
    </xf>
    <xf numFmtId="49" fontId="7" fillId="0" borderId="3" xfId="20" applyNumberFormat="1" applyFont="1" applyBorder="1" applyAlignment="1" applyProtection="1">
      <alignment horizontal="left" vertical="center" wrapText="1"/>
      <protection locked="0"/>
    </xf>
    <xf numFmtId="49" fontId="7" fillId="0" borderId="4" xfId="20" applyNumberFormat="1" applyFont="1" applyBorder="1" applyAlignment="1" applyProtection="1">
      <alignment horizontal="left" vertical="center" wrapText="1"/>
      <protection locked="0"/>
    </xf>
    <xf numFmtId="49" fontId="7" fillId="0" borderId="2" xfId="20" applyNumberFormat="1" applyFont="1" applyBorder="1" applyAlignment="1" applyProtection="1">
      <alignment horizontal="left" vertical="center"/>
      <protection locked="0"/>
    </xf>
    <xf numFmtId="49" fontId="7" fillId="0" borderId="3" xfId="20" applyNumberFormat="1" applyFont="1" applyBorder="1" applyAlignment="1" applyProtection="1">
      <alignment horizontal="left" vertical="center"/>
      <protection locked="0"/>
    </xf>
    <xf numFmtId="49" fontId="7" fillId="0" borderId="4" xfId="20" applyNumberFormat="1" applyFont="1" applyBorder="1" applyAlignment="1" applyProtection="1">
      <alignment horizontal="left" vertical="center"/>
      <protection locked="0"/>
    </xf>
    <xf numFmtId="49" fontId="2" fillId="4" borderId="2" xfId="20" applyNumberFormat="1" applyFont="1" applyFill="1" applyBorder="1" applyAlignment="1" applyProtection="1">
      <alignment horizontal="left" vertical="center"/>
      <protection locked="0"/>
    </xf>
    <xf numFmtId="49" fontId="2" fillId="4" borderId="3" xfId="20" applyNumberFormat="1" applyFont="1" applyFill="1" applyBorder="1" applyAlignment="1" applyProtection="1">
      <alignment horizontal="left" vertical="center"/>
      <protection locked="0"/>
    </xf>
    <xf numFmtId="49" fontId="2" fillId="4" borderId="4" xfId="20" applyNumberFormat="1" applyFont="1" applyFill="1" applyBorder="1" applyAlignment="1" applyProtection="1">
      <alignment horizontal="left" vertical="center"/>
      <protection locked="0"/>
    </xf>
    <xf numFmtId="49" fontId="8" fillId="0" borderId="3" xfId="20" applyNumberFormat="1" applyFont="1" applyBorder="1" applyAlignment="1" applyProtection="1">
      <alignment horizontal="left" vertical="center" wrapText="1"/>
      <protection locked="0"/>
    </xf>
    <xf numFmtId="49" fontId="8" fillId="0" borderId="4" xfId="20" applyNumberFormat="1" applyFont="1" applyBorder="1" applyAlignment="1" applyProtection="1">
      <alignment horizontal="left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/>
      <protection locked="0"/>
    </xf>
    <xf numFmtId="0" fontId="2" fillId="2" borderId="3" xfId="2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 topLeftCell="A1">
      <selection activeCell="H35" sqref="H35"/>
    </sheetView>
  </sheetViews>
  <sheetFormatPr defaultColWidth="9.140625" defaultRowHeight="15"/>
  <cols>
    <col min="1" max="1" width="11.57421875" style="7" customWidth="1"/>
    <col min="2" max="3" width="9.140625" style="7" customWidth="1"/>
    <col min="4" max="4" width="38.00390625" style="7" customWidth="1"/>
    <col min="5" max="5" width="9.421875" style="7" customWidth="1"/>
    <col min="6" max="7" width="11.8515625" style="7" customWidth="1"/>
    <col min="8" max="8" width="12.140625" style="3" customWidth="1"/>
    <col min="9" max="9" width="12.140625" style="7" customWidth="1"/>
    <col min="10" max="16384" width="9.140625" style="7" customWidth="1"/>
  </cols>
  <sheetData>
    <row r="1" ht="15">
      <c r="A1" s="3" t="s">
        <v>22</v>
      </c>
    </row>
    <row r="2" ht="15">
      <c r="A2" s="3" t="s">
        <v>53</v>
      </c>
    </row>
    <row r="4" spans="1:9" ht="25.5">
      <c r="A4" s="1" t="s">
        <v>30</v>
      </c>
      <c r="B4" s="40" t="s">
        <v>0</v>
      </c>
      <c r="C4" s="41"/>
      <c r="D4" s="42"/>
      <c r="E4" s="2" t="s">
        <v>1</v>
      </c>
      <c r="F4" s="2" t="s">
        <v>2</v>
      </c>
      <c r="G4" s="2" t="s">
        <v>3</v>
      </c>
      <c r="H4" s="2" t="s">
        <v>18</v>
      </c>
      <c r="I4" s="2" t="s">
        <v>19</v>
      </c>
    </row>
    <row r="5" spans="1:9" s="28" customFormat="1" ht="15">
      <c r="A5" s="23" t="s">
        <v>31</v>
      </c>
      <c r="B5" s="24"/>
      <c r="C5" s="25"/>
      <c r="D5" s="26"/>
      <c r="E5" s="27"/>
      <c r="F5" s="27"/>
      <c r="G5" s="27"/>
      <c r="H5" s="27"/>
      <c r="I5" s="27"/>
    </row>
    <row r="6" spans="1:9" ht="17.25" customHeight="1">
      <c r="A6" s="8" t="s">
        <v>4</v>
      </c>
      <c r="B6" s="29" t="s">
        <v>23</v>
      </c>
      <c r="C6" s="38"/>
      <c r="D6" s="39"/>
      <c r="E6" s="9">
        <v>2</v>
      </c>
      <c r="F6" s="10"/>
      <c r="G6" s="10"/>
      <c r="H6" s="11">
        <f>E6*F6</f>
        <v>0</v>
      </c>
      <c r="I6" s="12">
        <f>E6*G6</f>
        <v>0</v>
      </c>
    </row>
    <row r="7" spans="1:9" ht="17.25" customHeight="1">
      <c r="A7" s="13" t="s">
        <v>5</v>
      </c>
      <c r="B7" s="29" t="s">
        <v>24</v>
      </c>
      <c r="C7" s="33"/>
      <c r="D7" s="34"/>
      <c r="E7" s="9">
        <v>1</v>
      </c>
      <c r="F7" s="10"/>
      <c r="G7" s="10"/>
      <c r="H7" s="11">
        <f>E7*F7</f>
        <v>0</v>
      </c>
      <c r="I7" s="12">
        <f>E7*G7</f>
        <v>0</v>
      </c>
    </row>
    <row r="8" spans="1:9" ht="15.75" customHeight="1">
      <c r="A8" s="13" t="s">
        <v>6</v>
      </c>
      <c r="B8" s="32" t="s">
        <v>25</v>
      </c>
      <c r="C8" s="33"/>
      <c r="D8" s="34"/>
      <c r="E8" s="9">
        <v>1</v>
      </c>
      <c r="F8" s="10"/>
      <c r="G8" s="10"/>
      <c r="H8" s="11">
        <f aca="true" t="shared" si="0" ref="H8:H11">E8*F8</f>
        <v>0</v>
      </c>
      <c r="I8" s="12">
        <f aca="true" t="shared" si="1" ref="I8:I11">E8*G8</f>
        <v>0</v>
      </c>
    </row>
    <row r="9" spans="1:9" ht="15" customHeight="1">
      <c r="A9" s="13" t="s">
        <v>7</v>
      </c>
      <c r="B9" s="32" t="s">
        <v>26</v>
      </c>
      <c r="C9" s="33"/>
      <c r="D9" s="34"/>
      <c r="E9" s="9">
        <v>1</v>
      </c>
      <c r="F9" s="10"/>
      <c r="G9" s="10"/>
      <c r="H9" s="11">
        <f t="shared" si="0"/>
        <v>0</v>
      </c>
      <c r="I9" s="12">
        <f t="shared" si="1"/>
        <v>0</v>
      </c>
    </row>
    <row r="10" spans="1:9" ht="15" customHeight="1">
      <c r="A10" s="13" t="s">
        <v>8</v>
      </c>
      <c r="B10" s="29" t="s">
        <v>27</v>
      </c>
      <c r="C10" s="30"/>
      <c r="D10" s="31"/>
      <c r="E10" s="9">
        <v>1</v>
      </c>
      <c r="F10" s="10"/>
      <c r="G10" s="10"/>
      <c r="H10" s="11">
        <f aca="true" t="shared" si="2" ref="H10">E10*F10</f>
        <v>0</v>
      </c>
      <c r="I10" s="12">
        <f aca="true" t="shared" si="3" ref="I10">E10*G10</f>
        <v>0</v>
      </c>
    </row>
    <row r="11" spans="1:9" ht="15">
      <c r="A11" s="13" t="s">
        <v>9</v>
      </c>
      <c r="B11" s="29" t="s">
        <v>28</v>
      </c>
      <c r="C11" s="30"/>
      <c r="D11" s="31"/>
      <c r="E11" s="9">
        <v>3</v>
      </c>
      <c r="F11" s="10"/>
      <c r="G11" s="10"/>
      <c r="H11" s="11">
        <f t="shared" si="0"/>
        <v>0</v>
      </c>
      <c r="I11" s="12">
        <f t="shared" si="1"/>
        <v>0</v>
      </c>
    </row>
    <row r="12" spans="1:14" ht="17.25" customHeight="1">
      <c r="A12" s="13" t="s">
        <v>10</v>
      </c>
      <c r="B12" s="29" t="s">
        <v>29</v>
      </c>
      <c r="C12" s="30"/>
      <c r="D12" s="31"/>
      <c r="E12" s="9">
        <v>1</v>
      </c>
      <c r="F12" s="10"/>
      <c r="G12" s="10"/>
      <c r="H12" s="11">
        <f aca="true" t="shared" si="4" ref="H12:H14">E12*F12</f>
        <v>0</v>
      </c>
      <c r="I12" s="12">
        <f aca="true" t="shared" si="5" ref="I12:I14">E12*G12</f>
        <v>0</v>
      </c>
      <c r="N12" s="4"/>
    </row>
    <row r="13" spans="1:9" s="28" customFormat="1" ht="15">
      <c r="A13" s="23" t="s">
        <v>32</v>
      </c>
      <c r="B13" s="24"/>
      <c r="C13" s="25"/>
      <c r="D13" s="26"/>
      <c r="E13" s="27"/>
      <c r="F13" s="27"/>
      <c r="G13" s="27"/>
      <c r="H13" s="27"/>
      <c r="I13" s="27"/>
    </row>
    <row r="14" spans="1:9" ht="24.95" customHeight="1">
      <c r="A14" s="13" t="s">
        <v>11</v>
      </c>
      <c r="B14" s="29" t="s">
        <v>33</v>
      </c>
      <c r="C14" s="30"/>
      <c r="D14" s="31"/>
      <c r="E14" s="9">
        <v>1</v>
      </c>
      <c r="F14" s="10"/>
      <c r="G14" s="10"/>
      <c r="H14" s="11">
        <f t="shared" si="4"/>
        <v>0</v>
      </c>
      <c r="I14" s="12">
        <f t="shared" si="5"/>
        <v>0</v>
      </c>
    </row>
    <row r="15" spans="1:9" ht="15">
      <c r="A15" s="13" t="s">
        <v>12</v>
      </c>
      <c r="B15" s="29" t="s">
        <v>34</v>
      </c>
      <c r="C15" s="30"/>
      <c r="D15" s="31"/>
      <c r="E15" s="9">
        <v>1</v>
      </c>
      <c r="F15" s="10"/>
      <c r="G15" s="10"/>
      <c r="H15" s="11">
        <f aca="true" t="shared" si="6" ref="H15:H19">E15*F15</f>
        <v>0</v>
      </c>
      <c r="I15" s="12">
        <f aca="true" t="shared" si="7" ref="I15:I19">E15*G15</f>
        <v>0</v>
      </c>
    </row>
    <row r="16" spans="1:9" ht="24.95" customHeight="1">
      <c r="A16" s="13" t="s">
        <v>13</v>
      </c>
      <c r="B16" s="29" t="s">
        <v>36</v>
      </c>
      <c r="C16" s="30"/>
      <c r="D16" s="31"/>
      <c r="E16" s="9">
        <v>1</v>
      </c>
      <c r="F16" s="10"/>
      <c r="G16" s="10"/>
      <c r="H16" s="11">
        <f t="shared" si="6"/>
        <v>0</v>
      </c>
      <c r="I16" s="12">
        <f t="shared" si="7"/>
        <v>0</v>
      </c>
    </row>
    <row r="17" spans="1:9" s="28" customFormat="1" ht="15">
      <c r="A17" s="23" t="s">
        <v>35</v>
      </c>
      <c r="B17" s="24"/>
      <c r="C17" s="25"/>
      <c r="D17" s="26"/>
      <c r="E17" s="27"/>
      <c r="F17" s="27"/>
      <c r="G17" s="27"/>
      <c r="H17" s="27"/>
      <c r="I17" s="27"/>
    </row>
    <row r="18" spans="1:9" ht="15" customHeight="1">
      <c r="A18" s="13" t="s">
        <v>14</v>
      </c>
      <c r="B18" s="29" t="s">
        <v>37</v>
      </c>
      <c r="C18" s="30"/>
      <c r="D18" s="31"/>
      <c r="E18" s="9">
        <v>1</v>
      </c>
      <c r="F18" s="10"/>
      <c r="G18" s="10"/>
      <c r="H18" s="11">
        <f aca="true" t="shared" si="8" ref="H18">E18*F18</f>
        <v>0</v>
      </c>
      <c r="I18" s="12">
        <f aca="true" t="shared" si="9" ref="I18">E18*G18</f>
        <v>0</v>
      </c>
    </row>
    <row r="19" spans="1:9" ht="24.95" customHeight="1">
      <c r="A19" s="13" t="s">
        <v>15</v>
      </c>
      <c r="B19" s="29" t="s">
        <v>40</v>
      </c>
      <c r="C19" s="30"/>
      <c r="D19" s="31"/>
      <c r="E19" s="9">
        <v>2</v>
      </c>
      <c r="F19" s="10"/>
      <c r="G19" s="10"/>
      <c r="H19" s="11">
        <f t="shared" si="6"/>
        <v>0</v>
      </c>
      <c r="I19" s="12">
        <f t="shared" si="7"/>
        <v>0</v>
      </c>
    </row>
    <row r="20" spans="1:9" ht="15">
      <c r="A20" s="13" t="s">
        <v>16</v>
      </c>
      <c r="B20" s="29" t="s">
        <v>39</v>
      </c>
      <c r="C20" s="30"/>
      <c r="D20" s="31"/>
      <c r="E20" s="9">
        <v>1</v>
      </c>
      <c r="F20" s="10"/>
      <c r="G20" s="10"/>
      <c r="H20" s="11">
        <f aca="true" t="shared" si="10" ref="H20">E20*F20</f>
        <v>0</v>
      </c>
      <c r="I20" s="12">
        <f aca="true" t="shared" si="11" ref="I20">E20*G20</f>
        <v>0</v>
      </c>
    </row>
    <row r="21" spans="1:9" ht="17.25" customHeight="1">
      <c r="A21" s="13" t="s">
        <v>38</v>
      </c>
      <c r="B21" s="29" t="s">
        <v>41</v>
      </c>
      <c r="C21" s="30"/>
      <c r="D21" s="31"/>
      <c r="E21" s="9">
        <v>1</v>
      </c>
      <c r="F21" s="10"/>
      <c r="G21" s="10"/>
      <c r="H21" s="11">
        <f aca="true" t="shared" si="12" ref="H21">E21*F21</f>
        <v>0</v>
      </c>
      <c r="I21" s="12">
        <f aca="true" t="shared" si="13" ref="I21">E21*G21</f>
        <v>0</v>
      </c>
    </row>
    <row r="22" spans="1:9" ht="17.25" customHeight="1">
      <c r="A22" s="8" t="s">
        <v>42</v>
      </c>
      <c r="B22" s="29" t="s">
        <v>46</v>
      </c>
      <c r="C22" s="38"/>
      <c r="D22" s="39"/>
      <c r="E22" s="9">
        <v>1</v>
      </c>
      <c r="F22" s="10"/>
      <c r="G22" s="10"/>
      <c r="H22" s="11">
        <f>E22*F22</f>
        <v>0</v>
      </c>
      <c r="I22" s="12">
        <f>E22*G22</f>
        <v>0</v>
      </c>
    </row>
    <row r="23" spans="1:9" ht="17.25" customHeight="1">
      <c r="A23" s="13" t="s">
        <v>43</v>
      </c>
      <c r="B23" s="29" t="s">
        <v>52</v>
      </c>
      <c r="C23" s="33"/>
      <c r="D23" s="34"/>
      <c r="E23" s="9">
        <v>1</v>
      </c>
      <c r="F23" s="10"/>
      <c r="G23" s="10"/>
      <c r="H23" s="11">
        <f>E23*F23</f>
        <v>0</v>
      </c>
      <c r="I23" s="12">
        <f>E23*G23</f>
        <v>0</v>
      </c>
    </row>
    <row r="24" spans="1:9" ht="15.75" customHeight="1">
      <c r="A24" s="13" t="s">
        <v>44</v>
      </c>
      <c r="B24" s="32" t="s">
        <v>50</v>
      </c>
      <c r="C24" s="33"/>
      <c r="D24" s="34"/>
      <c r="E24" s="9">
        <v>1</v>
      </c>
      <c r="F24" s="10"/>
      <c r="G24" s="10"/>
      <c r="H24" s="11">
        <f aca="true" t="shared" si="14" ref="H24">E24*F24</f>
        <v>0</v>
      </c>
      <c r="I24" s="12">
        <f aca="true" t="shared" si="15" ref="I24">E24*G24</f>
        <v>0</v>
      </c>
    </row>
    <row r="25" spans="1:9" ht="15.75" customHeight="1">
      <c r="A25" s="13" t="s">
        <v>44</v>
      </c>
      <c r="B25" s="32" t="s">
        <v>51</v>
      </c>
      <c r="C25" s="33"/>
      <c r="D25" s="34"/>
      <c r="E25" s="9">
        <v>1</v>
      </c>
      <c r="F25" s="10"/>
      <c r="G25" s="10"/>
      <c r="H25" s="11">
        <f aca="true" t="shared" si="16" ref="H25:H26">E25*F25</f>
        <v>0</v>
      </c>
      <c r="I25" s="12">
        <f aca="true" t="shared" si="17" ref="I25:I26">E25*G25</f>
        <v>0</v>
      </c>
    </row>
    <row r="26" spans="1:9" ht="15" customHeight="1">
      <c r="A26" s="13" t="s">
        <v>45</v>
      </c>
      <c r="B26" s="32" t="s">
        <v>49</v>
      </c>
      <c r="C26" s="33"/>
      <c r="D26" s="34"/>
      <c r="E26" s="9">
        <v>1</v>
      </c>
      <c r="F26" s="10"/>
      <c r="G26" s="10"/>
      <c r="H26" s="11">
        <f t="shared" si="16"/>
        <v>0</v>
      </c>
      <c r="I26" s="12">
        <f t="shared" si="17"/>
        <v>0</v>
      </c>
    </row>
    <row r="27" spans="1:9" ht="15">
      <c r="A27" s="14"/>
      <c r="B27" s="35" t="s">
        <v>17</v>
      </c>
      <c r="C27" s="36"/>
      <c r="D27" s="37"/>
      <c r="E27" s="15"/>
      <c r="F27" s="16"/>
      <c r="G27" s="16"/>
      <c r="H27" s="17">
        <f>SUM(H6:H26)</f>
        <v>0</v>
      </c>
      <c r="I27" s="17">
        <f>SUM(I6:I26)</f>
        <v>0</v>
      </c>
    </row>
    <row r="28" spans="1:9" ht="15">
      <c r="A28" s="18"/>
      <c r="B28" s="19"/>
      <c r="C28" s="19"/>
      <c r="D28" s="19"/>
      <c r="E28" s="20"/>
      <c r="F28" s="21"/>
      <c r="G28" s="21"/>
      <c r="H28" s="22"/>
      <c r="I28" s="21"/>
    </row>
    <row r="31" ht="15">
      <c r="A31" s="6" t="s">
        <v>20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54</v>
      </c>
    </row>
    <row r="35" ht="15">
      <c r="A35" s="3" t="s">
        <v>21</v>
      </c>
    </row>
    <row r="38" ht="15">
      <c r="A38" s="5"/>
    </row>
  </sheetData>
  <mergeCells count="21">
    <mergeCell ref="B19:D19"/>
    <mergeCell ref="B18:D18"/>
    <mergeCell ref="B4:D4"/>
    <mergeCell ref="B6:D6"/>
    <mergeCell ref="B7:D7"/>
    <mergeCell ref="B8:D8"/>
    <mergeCell ref="B9:D9"/>
    <mergeCell ref="B11:D11"/>
    <mergeCell ref="B10:D10"/>
    <mergeCell ref="B12:D12"/>
    <mergeCell ref="B14:D14"/>
    <mergeCell ref="B15:D15"/>
    <mergeCell ref="B16:D16"/>
    <mergeCell ref="B21:D21"/>
    <mergeCell ref="B26:D26"/>
    <mergeCell ref="B27:D27"/>
    <mergeCell ref="B20:D20"/>
    <mergeCell ref="B24:D24"/>
    <mergeCell ref="B22:D22"/>
    <mergeCell ref="B23:D23"/>
    <mergeCell ref="B25:D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&amp;LMZe ČR&amp;CStránka &amp;P z &amp;N&amp;RDodávky nábytkářské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Švábová Hana</cp:lastModifiedBy>
  <cp:lastPrinted>2019-07-18T08:25:39Z</cp:lastPrinted>
  <dcterms:created xsi:type="dcterms:W3CDTF">2019-04-24T14:46:22Z</dcterms:created>
  <dcterms:modified xsi:type="dcterms:W3CDTF">2020-09-07T08:42:37Z</dcterms:modified>
  <cp:category/>
  <cp:version/>
  <cp:contentType/>
  <cp:contentStatus/>
</cp:coreProperties>
</file>