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bookViews>
    <workbookView xWindow="0" yWindow="0" windowWidth="23040" windowHeight="10632" activeTab="0"/>
  </bookViews>
  <sheets>
    <sheet name="Rekapitulace" sheetId="2" r:id="rId1"/>
    <sheet name="VzorPolozky" sheetId="8" state="hidden" r:id="rId2"/>
    <sheet name="Položky" sheetId="9" r:id="rId3"/>
  </sheets>
  <definedNames>
    <definedName name="cisloobjektu">#REF!</definedName>
    <definedName name="CisloRozpoctu">#REF!</definedName>
    <definedName name="cislostavby">#REF!</definedName>
    <definedName name="Dil">'Rekapitulace'!$A$11</definedName>
    <definedName name="Dodavka" localSheetId="0">'Rekapitulace'!$G$18</definedName>
    <definedName name="HSV" localSheetId="0">'Rekapitulace'!$E$18</definedName>
    <definedName name="HZS" localSheetId="0">'Rekapitulace'!$I$18</definedName>
    <definedName name="JKSO">#REF!</definedName>
    <definedName name="MJ">#REF!</definedName>
    <definedName name="Mont" localSheetId="0">'Rekapitulace'!$H$18</definedName>
    <definedName name="NazevDilu">'Rekapitulace'!$B$11</definedName>
    <definedName name="nazevobjektu">#REF!</definedName>
    <definedName name="NazevRozpoctu">#REF!</definedName>
    <definedName name="nazevstavby">#REF!</definedName>
    <definedName name="Objednatel">#REF!</definedName>
    <definedName name="_xlnm.Print_Area" localSheetId="2">'Položky'!$A$1:$G$36</definedName>
    <definedName name="_xlnm.Print_Area" localSheetId="0">'Rekapitulace'!$A$1:$I$32</definedName>
    <definedName name="PocetMJ">#REF!</definedName>
    <definedName name="Poznamka">#REF!</definedName>
    <definedName name="Projektant">#REF!</definedName>
    <definedName name="PSV" localSheetId="0">'Rekapitulace'!$F$18</definedName>
    <definedName name="Rozpoctoval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#REF!</definedName>
    <definedName name="Zaklad22">#REF!</definedName>
    <definedName name="Zaklad5">#REF!</definedName>
    <definedName name="zaklad735">'Položky'!#REF!</definedName>
    <definedName name="Zaokrouhleni">#REF!</definedName>
    <definedName name="Zhotovitel">#REF!</definedName>
    <definedName name="_xlnm.Print_Titles" localSheetId="0">'Rekapitulace'!$1:$11</definedName>
  </definedNames>
  <calcPr calcId="152511"/>
</workbook>
</file>

<file path=xl/sharedStrings.xml><?xml version="1.0" encoding="utf-8"?>
<sst xmlns="http://schemas.openxmlformats.org/spreadsheetml/2006/main" count="136" uniqueCount="90">
  <si>
    <t>Stavební díl</t>
  </si>
  <si>
    <t>PSV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</si>
  <si>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</si>
  <si>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</si>
  <si>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</si>
  <si>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</si>
  <si>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</si>
  <si>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</si>
  <si>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</si>
  <si>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</si>
  <si>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</si>
  <si>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</si>
  <si>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</si>
  <si>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</si>
  <si>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</si>
  <si>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Typ dílu</t>
  </si>
  <si>
    <t>Díl:</t>
  </si>
  <si>
    <t>kpl</t>
  </si>
  <si>
    <t>ks</t>
  </si>
  <si>
    <t>1001 - 1</t>
  </si>
  <si>
    <t>1001 - 2</t>
  </si>
  <si>
    <t>1001 - 3</t>
  </si>
  <si>
    <t>1001 - 4</t>
  </si>
  <si>
    <t>m2</t>
  </si>
  <si>
    <t>1001 - 5</t>
  </si>
  <si>
    <t>Montáž boxu a příslušných technologií</t>
  </si>
  <si>
    <t>1002 - 8</t>
  </si>
  <si>
    <t>1002 - 9</t>
  </si>
  <si>
    <t>1002 - 10</t>
  </si>
  <si>
    <t>1002 - 11</t>
  </si>
  <si>
    <t>1003 - 12</t>
  </si>
  <si>
    <t>1003 - 13</t>
  </si>
  <si>
    <t>1003 - 14</t>
  </si>
  <si>
    <t>1004</t>
  </si>
  <si>
    <t>1004 - 16</t>
  </si>
  <si>
    <t>1005</t>
  </si>
  <si>
    <t>Dokumentace</t>
  </si>
  <si>
    <t>1006</t>
  </si>
  <si>
    <t>Dokumentace díla</t>
  </si>
  <si>
    <t>Revize elektro.</t>
  </si>
  <si>
    <t xml:space="preserve">Stavební část (PUR panely, dveře) - 
Dvojbox o vnějších rozměrech šxhxv 7x5x2,5m
TERMOKOMORA +2 až +20°C, šxhxv 4x5x2,5m  
SKLAD +18°C, šxhxv 3x5x2,5m </t>
  </si>
  <si>
    <t>PUR panely 80mm</t>
  </si>
  <si>
    <t>Dveře chladírenské PUR60 bezprahové, otočné, pravé,1000x2000</t>
  </si>
  <si>
    <t xml:space="preserve">Stříška nade dveřmi </t>
  </si>
  <si>
    <t>Montážní materiál: Spojovací lakované plechy, vnitřní hliníkové rohové profily, hygienické lišty</t>
  </si>
  <si>
    <t>Elektrický přímotop 2kW</t>
  </si>
  <si>
    <t>Klimatizační technologie termoboxu a ohřev skladu</t>
  </si>
  <si>
    <t>1002 - 6</t>
  </si>
  <si>
    <t>1002 - 7</t>
  </si>
  <si>
    <t>Textilní vak pro distribuci vzduchu</t>
  </si>
  <si>
    <t>LED - svítidlo 120cm 36W</t>
  </si>
  <si>
    <t>Montáž technologie</t>
  </si>
  <si>
    <t>Výstavba betonové podesty pro instalaci venkovní jednotky chladící technologie</t>
  </si>
  <si>
    <t>Změna pozice hlavního el. přívodu</t>
  </si>
  <si>
    <t>Přípravné stavební práce</t>
  </si>
  <si>
    <t>Vnitřní výbava termokomory a skladu</t>
  </si>
  <si>
    <t xml:space="preserve">Víceúčelový stůl šxvxh 1200x740x800, zatížení 19,5kg </t>
  </si>
  <si>
    <t>Pracovní židle s kolečky</t>
  </si>
  <si>
    <t>Silový a řídící rozváděč, nástěnný, včetně PLC a terminálu pro ovládání pracovních režimů</t>
  </si>
  <si>
    <t>Přívod vody</t>
  </si>
  <si>
    <t>Propojení řadu s vnitřním umyvadlem</t>
  </si>
  <si>
    <t>Pozinkovaný regálový systém Kredit SUPER bezšroubový - statické, hloubka 800mm, šířka 1200, výška 2000, počet polic 6ks, nosné sloupce 4ks</t>
  </si>
  <si>
    <t>Kanálová klimatizační jednotka s externím ovládáním Qch/t 3,5kW 
chlazení/topení +2°C až 20°C</t>
  </si>
  <si>
    <t>1003 - 15</t>
  </si>
  <si>
    <t>1004 - 17</t>
  </si>
  <si>
    <t>1004 - 18</t>
  </si>
  <si>
    <t>1004 - 19</t>
  </si>
  <si>
    <t>1005 - 20</t>
  </si>
  <si>
    <t>1005 - 21</t>
  </si>
  <si>
    <t>1005 - 22</t>
  </si>
  <si>
    <t>1006 - 23</t>
  </si>
  <si>
    <t>1007 - 24</t>
  </si>
  <si>
    <t>Montážní materiál, CU vedení Izolace , kotvící materiál , nástěnné konzole, kabeláž, chladivo , vodní vedení…</t>
  </si>
  <si>
    <t>Úprava podlahy, hydroizolace, nivelace, epoxidová nátěrová hmota</t>
  </si>
  <si>
    <t>Napojení na hlavní vodní řad v šachtě před boxem</t>
  </si>
  <si>
    <t>Úprava budovy a místa instalace dvojboxu
- zrušení vnitřních přepážek
- úprava čelního krycího opláštění přístřešku
- vytvoření drážky pro přívod vody podlahou</t>
  </si>
  <si>
    <t>Umyvadlo s pákovou baterií a externím kohoutkem pro napouštění hadicí</t>
  </si>
  <si>
    <t>Montáž umydla a externího kohotku pro napouštění hadicí, montáž hadice a držáku hadice</t>
  </si>
  <si>
    <t>Termokomora a sklad (vestavba do ocelokůlny)</t>
  </si>
  <si>
    <t xml:space="preserve">CELKEM </t>
  </si>
  <si>
    <t>Nabídková cena  - v Kč za celý rozsah plnění</t>
  </si>
  <si>
    <t>Nabídková cena bez DPH</t>
  </si>
  <si>
    <t>Nabídková cena včetně DPH</t>
  </si>
  <si>
    <t>Dne:……………………</t>
  </si>
  <si>
    <t>………………………….</t>
  </si>
  <si>
    <t>podpis</t>
  </si>
  <si>
    <t>V …………...…………..</t>
  </si>
  <si>
    <t>DPH 21%</t>
  </si>
  <si>
    <t>Příloha č. 2 ke smlouvě o dílo</t>
  </si>
  <si>
    <t>Položkový rozpočet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</si>
</sst>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/>
      <bottom/>
    </border>
    <border>
      <left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Border="1"/>
    <xf numFmtId="4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5" xfId="0" applyBorder="1" applyAlignment="1">
      <alignment vertical="top"/>
    </xf>
    <xf numFmtId="49" fontId="0" fillId="0" borderId="6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2" borderId="7" xfId="0" applyFill="1" applyBorder="1" applyAlignment="1">
      <alignment vertical="top"/>
    </xf>
    <xf numFmtId="0" fontId="0" fillId="2" borderId="8" xfId="0" applyNumberFormat="1" applyFill="1" applyBorder="1" applyAlignment="1">
      <alignment vertical="top"/>
    </xf>
    <xf numFmtId="0" fontId="0" fillId="2" borderId="9" xfId="0" applyNumberForma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top" shrinkToFit="1"/>
    </xf>
    <xf numFmtId="164" fontId="0" fillId="2" borderId="9" xfId="0" applyNumberFormat="1" applyFill="1" applyBorder="1" applyAlignment="1">
      <alignment vertical="top"/>
    </xf>
    <xf numFmtId="4" fontId="0" fillId="2" borderId="9" xfId="0" applyNumberFormat="1" applyFill="1" applyBorder="1" applyAlignment="1">
      <alignment vertical="top"/>
    </xf>
    <xf numFmtId="4" fontId="0" fillId="2" borderId="10" xfId="0" applyNumberForma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NumberFormat="1" applyBorder="1" applyAlignment="1">
      <alignment vertical="top"/>
    </xf>
    <xf numFmtId="0" fontId="0" fillId="0" borderId="12" xfId="0" applyNumberFormat="1" applyBorder="1" applyAlignment="1">
      <alignment horizontal="left" vertical="top" wrapText="1"/>
    </xf>
    <xf numFmtId="0" fontId="0" fillId="0" borderId="13" xfId="0" applyBorder="1" applyAlignment="1">
      <alignment horizontal="center" vertical="top" shrinkToFit="1"/>
    </xf>
    <xf numFmtId="164" fontId="0" fillId="0" borderId="13" xfId="0" applyNumberFormat="1" applyBorder="1" applyAlignment="1">
      <alignment vertical="top"/>
    </xf>
    <xf numFmtId="4" fontId="0" fillId="0" borderId="13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3" fillId="0" borderId="0" xfId="0" applyNumberFormat="1" applyFont="1"/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4" fontId="4" fillId="3" borderId="17" xfId="0" applyNumberFormat="1" applyFont="1" applyFill="1" applyBorder="1" applyAlignment="1">
      <alignment horizontal="right"/>
    </xf>
    <xf numFmtId="4" fontId="4" fillId="3" borderId="18" xfId="0" applyNumberFormat="1" applyFont="1" applyFill="1" applyBorder="1" applyAlignment="1">
      <alignment horizontal="right"/>
    </xf>
    <xf numFmtId="4" fontId="4" fillId="3" borderId="19" xfId="0" applyNumberFormat="1" applyFont="1" applyFill="1" applyBorder="1" applyAlignment="1">
      <alignment horizontal="right"/>
    </xf>
    <xf numFmtId="0" fontId="3" fillId="0" borderId="20" xfId="0" applyFont="1" applyBorder="1"/>
    <xf numFmtId="0" fontId="3" fillId="0" borderId="4" xfId="0" applyFont="1" applyBorder="1"/>
    <xf numFmtId="4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" fillId="3" borderId="23" xfId="0" applyFont="1" applyFill="1" applyBorder="1" applyAlignment="1">
      <alignment horizontal="left"/>
    </xf>
    <xf numFmtId="49" fontId="3" fillId="2" borderId="24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4" fontId="3" fillId="2" borderId="27" xfId="0" applyNumberFormat="1" applyFont="1" applyFill="1" applyBorder="1" applyAlignment="1">
      <alignment horizontal="right"/>
    </xf>
    <xf numFmtId="4" fontId="3" fillId="2" borderId="28" xfId="0" applyNumberFormat="1" applyFont="1" applyFill="1" applyBorder="1" applyAlignment="1">
      <alignment horizontal="right"/>
    </xf>
    <xf numFmtId="0" fontId="3" fillId="0" borderId="0" xfId="0" applyFont="1"/>
    <xf numFmtId="4" fontId="3" fillId="0" borderId="29" xfId="0" applyNumberFormat="1" applyFont="1" applyBorder="1" applyAlignment="1">
      <alignment vertical="top" shrinkToFit="1"/>
    </xf>
    <xf numFmtId="4" fontId="3" fillId="0" borderId="30" xfId="0" applyNumberFormat="1" applyFont="1" applyBorder="1" applyAlignment="1">
      <alignment vertical="top" shrinkToFit="1"/>
    </xf>
    <xf numFmtId="0" fontId="3" fillId="0" borderId="29" xfId="0" applyNumberFormat="1" applyFont="1" applyBorder="1" applyAlignment="1">
      <alignment horizontal="left" vertical="top" wrapText="1"/>
    </xf>
    <xf numFmtId="49" fontId="3" fillId="0" borderId="20" xfId="0" applyNumberFormat="1" applyFont="1" applyBorder="1"/>
    <xf numFmtId="4" fontId="3" fillId="0" borderId="0" xfId="0" applyNumberFormat="1" applyFont="1" applyBorder="1" applyAlignment="1">
      <alignment vertical="top" shrinkToFit="1"/>
    </xf>
    <xf numFmtId="0" fontId="3" fillId="0" borderId="0" xfId="0" applyFont="1" applyBorder="1"/>
    <xf numFmtId="4" fontId="3" fillId="0" borderId="30" xfId="0" applyNumberFormat="1" applyFont="1" applyFill="1" applyBorder="1" applyAlignment="1">
      <alignment vertical="top" shrinkToFit="1"/>
    </xf>
    <xf numFmtId="3" fontId="3" fillId="0" borderId="31" xfId="0" applyNumberFormat="1" applyFont="1" applyBorder="1" applyAlignment="1">
      <alignment horizontal="right"/>
    </xf>
    <xf numFmtId="3" fontId="3" fillId="2" borderId="32" xfId="0" applyNumberFormat="1" applyFont="1" applyFill="1" applyBorder="1" applyAlignment="1">
      <alignment horizontal="right"/>
    </xf>
    <xf numFmtId="0" fontId="3" fillId="0" borderId="33" xfId="0" applyFont="1" applyBorder="1" applyAlignment="1">
      <alignment horizontal="center" vertical="top" shrinkToFit="1"/>
    </xf>
    <xf numFmtId="0" fontId="3" fillId="0" borderId="3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vertical="top"/>
    </xf>
    <xf numFmtId="49" fontId="0" fillId="0" borderId="2" xfId="0" applyNumberFormat="1" applyFont="1" applyBorder="1" applyAlignment="1">
      <alignment vertical="top" wrapText="1" shrinkToFit="1"/>
    </xf>
    <xf numFmtId="49" fontId="0" fillId="0" borderId="2" xfId="0" applyNumberFormat="1" applyFont="1" applyBorder="1" applyAlignment="1">
      <alignment vertical="top" shrinkToFit="1"/>
    </xf>
    <xf numFmtId="49" fontId="0" fillId="0" borderId="35" xfId="0" applyNumberFormat="1" applyFont="1" applyBorder="1" applyAlignment="1">
      <alignment vertical="top" shrinkToFit="1"/>
    </xf>
    <xf numFmtId="0" fontId="0" fillId="2" borderId="5" xfId="0" applyFont="1" applyFill="1" applyBorder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Border="1"/>
    <xf numFmtId="0" fontId="0" fillId="2" borderId="36" xfId="0" applyFont="1" applyFill="1" applyBorder="1" applyAlignment="1">
      <alignment vertical="top"/>
    </xf>
    <xf numFmtId="49" fontId="0" fillId="2" borderId="37" xfId="0" applyNumberFormat="1" applyFont="1" applyFill="1" applyBorder="1" applyAlignment="1">
      <alignment horizontal="left" vertical="top" wrapText="1"/>
    </xf>
    <xf numFmtId="0" fontId="0" fillId="2" borderId="37" xfId="0" applyFont="1" applyFill="1" applyBorder="1" applyAlignment="1">
      <alignment horizontal="center" vertical="top" shrinkToFit="1"/>
    </xf>
    <xf numFmtId="164" fontId="0" fillId="2" borderId="37" xfId="0" applyNumberFormat="1" applyFont="1" applyFill="1" applyBorder="1" applyAlignment="1">
      <alignment vertical="top"/>
    </xf>
    <xf numFmtId="4" fontId="0" fillId="2" borderId="37" xfId="0" applyNumberFormat="1" applyFont="1" applyFill="1" applyBorder="1" applyAlignment="1">
      <alignment vertical="top"/>
    </xf>
    <xf numFmtId="4" fontId="0" fillId="2" borderId="38" xfId="0" applyNumberFormat="1" applyFont="1" applyFill="1" applyBorder="1" applyAlignment="1">
      <alignment vertical="top"/>
    </xf>
    <xf numFmtId="0" fontId="0" fillId="2" borderId="39" xfId="0" applyFont="1" applyFill="1" applyBorder="1" applyAlignment="1">
      <alignment vertical="top"/>
    </xf>
    <xf numFmtId="0" fontId="0" fillId="2" borderId="40" xfId="0" applyFont="1" applyFill="1" applyBorder="1" applyAlignment="1">
      <alignment horizontal="center" vertical="top" shrinkToFit="1"/>
    </xf>
    <xf numFmtId="164" fontId="0" fillId="2" borderId="41" xfId="0" applyNumberFormat="1" applyFont="1" applyFill="1" applyBorder="1" applyAlignment="1">
      <alignment vertical="top" shrinkToFit="1"/>
    </xf>
    <xf numFmtId="4" fontId="0" fillId="2" borderId="42" xfId="0" applyNumberFormat="1" applyFont="1" applyFill="1" applyBorder="1" applyAlignment="1">
      <alignment vertical="top" shrinkToFit="1"/>
    </xf>
    <xf numFmtId="4" fontId="0" fillId="2" borderId="43" xfId="0" applyNumberFormat="1" applyFont="1" applyFill="1" applyBorder="1" applyAlignment="1">
      <alignment vertical="top" shrinkToFit="1"/>
    </xf>
    <xf numFmtId="49" fontId="3" fillId="0" borderId="29" xfId="20" applyNumberFormat="1" applyFont="1" applyFill="1" applyBorder="1" applyAlignment="1">
      <alignment horizontal="center" vertical="top" shrinkToFit="1"/>
      <protection/>
    </xf>
    <xf numFmtId="4" fontId="3" fillId="0" borderId="29" xfId="20" applyNumberFormat="1" applyFont="1" applyFill="1" applyBorder="1" applyAlignment="1">
      <alignment horizontal="right"/>
      <protection/>
    </xf>
    <xf numFmtId="4" fontId="3" fillId="0" borderId="29" xfId="0" applyNumberFormat="1" applyFont="1" applyFill="1" applyBorder="1" applyAlignment="1">
      <alignment vertical="top" shrinkToFit="1"/>
    </xf>
    <xf numFmtId="0" fontId="3" fillId="0" borderId="33" xfId="0" applyFont="1" applyFill="1" applyBorder="1" applyAlignment="1">
      <alignment horizontal="center" vertical="top" shrinkToFit="1"/>
    </xf>
    <xf numFmtId="0" fontId="3" fillId="0" borderId="29" xfId="0" applyNumberFormat="1" applyFont="1" applyFill="1" applyBorder="1" applyAlignment="1">
      <alignment horizontal="left" vertical="top" wrapText="1"/>
    </xf>
    <xf numFmtId="4" fontId="0" fillId="0" borderId="0" xfId="0" applyNumberFormat="1" applyFont="1"/>
    <xf numFmtId="0" fontId="0" fillId="2" borderId="39" xfId="0" applyFill="1" applyBorder="1" applyAlignment="1">
      <alignment vertical="top"/>
    </xf>
    <xf numFmtId="0" fontId="0" fillId="2" borderId="41" xfId="0" applyNumberFormat="1" applyFill="1" applyBorder="1" applyAlignment="1">
      <alignment horizontal="left" vertical="top" wrapText="1"/>
    </xf>
    <xf numFmtId="0" fontId="0" fillId="2" borderId="40" xfId="0" applyFill="1" applyBorder="1" applyAlignment="1">
      <alignment horizontal="center" vertical="top" shrinkToFit="1"/>
    </xf>
    <xf numFmtId="164" fontId="0" fillId="2" borderId="41" xfId="0" applyNumberFormat="1" applyFill="1" applyBorder="1" applyAlignment="1">
      <alignment vertical="top" shrinkToFit="1"/>
    </xf>
    <xf numFmtId="4" fontId="3" fillId="0" borderId="44" xfId="20" applyNumberFormat="1" applyFont="1" applyBorder="1" applyAlignment="1">
      <alignment horizontal="right"/>
      <protection/>
    </xf>
    <xf numFmtId="4" fontId="3" fillId="0" borderId="45" xfId="20" applyNumberFormat="1" applyFont="1" applyFill="1" applyBorder="1">
      <alignment/>
      <protection/>
    </xf>
    <xf numFmtId="0" fontId="3" fillId="0" borderId="44" xfId="0" applyNumberFormat="1" applyFont="1" applyBorder="1" applyAlignment="1">
      <alignment horizontal="left" vertical="top" wrapText="1"/>
    </xf>
    <xf numFmtId="0" fontId="3" fillId="0" borderId="46" xfId="0" applyFont="1" applyFill="1" applyBorder="1" applyAlignment="1">
      <alignment horizontal="center" vertical="top" shrinkToFit="1"/>
    </xf>
    <xf numFmtId="0" fontId="3" fillId="0" borderId="29" xfId="20" applyFont="1" applyFill="1" applyBorder="1" applyAlignment="1">
      <alignment wrapText="1"/>
      <protection/>
    </xf>
    <xf numFmtId="49" fontId="0" fillId="0" borderId="0" xfId="0" applyNumberFormat="1" applyFont="1" applyAlignment="1">
      <alignment wrapText="1"/>
    </xf>
    <xf numFmtId="49" fontId="0" fillId="0" borderId="2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2" borderId="37" xfId="0" applyNumberFormat="1" applyFont="1" applyFill="1" applyBorder="1" applyAlignment="1">
      <alignment horizontal="left" vertical="top"/>
    </xf>
    <xf numFmtId="49" fontId="3" fillId="0" borderId="47" xfId="0" applyNumberFormat="1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1" fontId="0" fillId="2" borderId="41" xfId="0" applyNumberFormat="1" applyFill="1" applyBorder="1" applyAlignment="1">
      <alignment horizontal="left" vertical="top"/>
    </xf>
    <xf numFmtId="1" fontId="3" fillId="0" borderId="48" xfId="0" applyNumberFormat="1" applyFont="1" applyBorder="1" applyAlignment="1">
      <alignment horizontal="left" vertical="top"/>
    </xf>
    <xf numFmtId="1" fontId="0" fillId="2" borderId="49" xfId="0" applyNumberFormat="1" applyFont="1" applyFill="1" applyBorder="1" applyAlignment="1">
      <alignment horizontal="left" vertical="top"/>
    </xf>
    <xf numFmtId="1" fontId="3" fillId="0" borderId="29" xfId="20" applyNumberFormat="1" applyFont="1" applyFill="1" applyBorder="1" applyAlignment="1">
      <alignment horizontal="left" vertical="top"/>
      <protection/>
    </xf>
    <xf numFmtId="1" fontId="3" fillId="0" borderId="48" xfId="0" applyNumberFormat="1" applyFont="1" applyFill="1" applyBorder="1" applyAlignment="1">
      <alignment horizontal="left" vertical="top"/>
    </xf>
    <xf numFmtId="1" fontId="3" fillId="0" borderId="44" xfId="20" applyNumberFormat="1" applyFont="1" applyBorder="1" applyAlignment="1">
      <alignment horizontal="left" vertical="top"/>
      <protection/>
    </xf>
    <xf numFmtId="0" fontId="3" fillId="0" borderId="47" xfId="0" applyNumberFormat="1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1" fontId="3" fillId="0" borderId="48" xfId="20" applyNumberFormat="1" applyFont="1" applyFill="1" applyBorder="1" applyAlignment="1">
      <alignment horizontal="left" vertical="top"/>
      <protection/>
    </xf>
    <xf numFmtId="4" fontId="3" fillId="0" borderId="50" xfId="0" applyNumberFormat="1" applyFont="1" applyFill="1" applyBorder="1" applyAlignment="1">
      <alignment vertical="top" shrinkToFit="1"/>
    </xf>
    <xf numFmtId="49" fontId="3" fillId="0" borderId="33" xfId="20" applyNumberFormat="1" applyFont="1" applyFill="1" applyBorder="1" applyAlignment="1">
      <alignment horizontal="center" vertical="top" shrinkToFit="1"/>
      <protection/>
    </xf>
    <xf numFmtId="4" fontId="3" fillId="0" borderId="29" xfId="20" applyNumberFormat="1" applyFont="1" applyFill="1" applyBorder="1" applyAlignment="1">
      <alignment horizontal="right" vertical="top"/>
      <protection/>
    </xf>
    <xf numFmtId="0" fontId="3" fillId="0" borderId="28" xfId="0" applyFont="1" applyBorder="1"/>
    <xf numFmtId="4" fontId="3" fillId="0" borderId="0" xfId="0" applyNumberFormat="1" applyFont="1" applyAlignment="1">
      <alignment horizontal="center"/>
    </xf>
    <xf numFmtId="0" fontId="4" fillId="0" borderId="0" xfId="0" applyFont="1"/>
    <xf numFmtId="0" fontId="4" fillId="4" borderId="18" xfId="0" applyFont="1" applyFill="1" applyBorder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0" fillId="2" borderId="51" xfId="0" applyNumberFormat="1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2" xfId="0" applyBorder="1" applyAlignment="1">
      <alignment vertical="top"/>
    </xf>
    <xf numFmtId="4" fontId="4" fillId="4" borderId="18" xfId="0" applyNumberFormat="1" applyFont="1" applyFill="1" applyBorder="1" applyAlignment="1">
      <alignment horizontal="center"/>
    </xf>
    <xf numFmtId="4" fontId="4" fillId="4" borderId="19" xfId="0" applyNumberFormat="1" applyFont="1" applyFill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0" fontId="6" fillId="5" borderId="53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3" fillId="0" borderId="57" xfId="0" applyFont="1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4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6" xfId="0" applyNumberFormat="1" applyBorder="1" applyAlignment="1">
      <alignment vertical="top" shrinkToFit="1"/>
    </xf>
    <xf numFmtId="49" fontId="0" fillId="0" borderId="52" xfId="0" applyNumberFormat="1" applyBorder="1" applyAlignment="1">
      <alignment vertical="top" shrinkToFit="1"/>
    </xf>
    <xf numFmtId="4" fontId="0" fillId="2" borderId="49" xfId="0" applyNumberFormat="1" applyFont="1" applyFill="1" applyBorder="1" applyAlignment="1">
      <alignment vertical="top" shrinkToFit="1"/>
    </xf>
    <xf numFmtId="4" fontId="0" fillId="2" borderId="59" xfId="0" applyNumberFormat="1" applyFont="1" applyFill="1" applyBorder="1" applyAlignment="1">
      <alignment vertical="top" shrinkToFit="1"/>
    </xf>
    <xf numFmtId="4" fontId="0" fillId="2" borderId="49" xfId="0" applyNumberFormat="1" applyFill="1" applyBorder="1" applyAlignment="1">
      <alignment vertical="top" shrinkToFit="1"/>
    </xf>
    <xf numFmtId="4" fontId="0" fillId="2" borderId="59" xfId="0" applyNumberFormat="1" applyFill="1" applyBorder="1" applyAlignment="1">
      <alignment vertical="top" shrinkToFit="1"/>
    </xf>
    <xf numFmtId="0" fontId="0" fillId="0" borderId="0" xfId="0" applyFont="1" applyFill="1"/>
    <xf numFmtId="0" fontId="5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9"/>
  <sheetViews>
    <sheetView tabSelected="1" zoomScale="107" zoomScaleNormal="107" workbookViewId="0" topLeftCell="A1">
      <selection activeCell="G36" sqref="G36"/>
    </sheetView>
  </sheetViews>
  <sheetFormatPr defaultColWidth="9.125" defaultRowHeight="12.75"/>
  <cols>
    <col min="1" max="1" width="11.625" style="1" customWidth="1"/>
    <col min="2" max="2" width="6.125" style="1" customWidth="1"/>
    <col min="3" max="3" width="17.875" style="1" customWidth="1"/>
    <col min="4" max="4" width="19.375" style="1" customWidth="1"/>
    <col min="5" max="5" width="14.375" style="5" customWidth="1"/>
    <col min="6" max="6" width="10.875" style="5" customWidth="1"/>
    <col min="7" max="7" width="11.00390625" style="5" customWidth="1"/>
    <col min="8" max="8" width="11.125" style="5" customWidth="1"/>
    <col min="9" max="9" width="10.625" style="5" customWidth="1"/>
    <col min="10" max="16384" width="9.125" style="1" customWidth="1"/>
  </cols>
  <sheetData>
    <row r="1" s="67" customFormat="1" ht="13.2">
      <c r="H1" s="66"/>
    </row>
    <row r="2" spans="1:8" s="67" customFormat="1" ht="13.2">
      <c r="A2" s="154" t="s">
        <v>88</v>
      </c>
      <c r="B2" s="154"/>
      <c r="C2" s="154"/>
      <c r="H2" s="66"/>
    </row>
    <row r="3" spans="1:8" s="67" customFormat="1" ht="13.2">
      <c r="A3" s="154"/>
      <c r="B3" s="154"/>
      <c r="C3" s="154"/>
      <c r="H3" s="66"/>
    </row>
    <row r="4" spans="1:8" s="67" customFormat="1" ht="15.6">
      <c r="A4" s="155" t="s">
        <v>89</v>
      </c>
      <c r="B4" s="154"/>
      <c r="C4" s="154"/>
      <c r="H4" s="66"/>
    </row>
    <row r="5" spans="1:8" s="67" customFormat="1" ht="13.8" thickBot="1">
      <c r="A5" s="116"/>
      <c r="B5" s="117"/>
      <c r="C5" s="115"/>
      <c r="D5" s="115"/>
      <c r="E5" s="115"/>
      <c r="F5" s="115"/>
      <c r="G5" s="115"/>
      <c r="H5" s="66"/>
    </row>
    <row r="6" spans="1:8" s="67" customFormat="1" ht="13.8" thickTop="1">
      <c r="A6" s="68" t="s">
        <v>5</v>
      </c>
      <c r="B6" s="103" t="s">
        <v>78</v>
      </c>
      <c r="C6" s="69"/>
      <c r="D6" s="70"/>
      <c r="E6" s="70"/>
      <c r="F6" s="70"/>
      <c r="G6" s="71"/>
      <c r="H6" s="66"/>
    </row>
    <row r="7" spans="1:8" s="67" customFormat="1" ht="13.8" thickBot="1">
      <c r="A7" s="72" t="s">
        <v>7</v>
      </c>
      <c r="B7" s="128"/>
      <c r="C7" s="129"/>
      <c r="D7" s="129"/>
      <c r="E7" s="129"/>
      <c r="F7" s="129"/>
      <c r="G7" s="130"/>
      <c r="H7" s="66"/>
    </row>
    <row r="8" ht="10.8" thickTop="1">
      <c r="F8" s="6"/>
    </row>
    <row r="9" spans="1:9" ht="19.5" customHeight="1">
      <c r="A9" s="8" t="s">
        <v>3</v>
      </c>
      <c r="B9" s="9"/>
      <c r="C9" s="9"/>
      <c r="D9" s="9"/>
      <c r="E9" s="10"/>
      <c r="F9" s="11"/>
      <c r="G9" s="11"/>
      <c r="H9" s="11"/>
      <c r="I9" s="11"/>
    </row>
    <row r="10" spans="5:10" ht="10.8" thickBot="1">
      <c r="E10" s="7"/>
      <c r="F10" s="7"/>
      <c r="G10" s="7"/>
      <c r="H10" s="7"/>
      <c r="I10" s="7"/>
      <c r="J10" s="3"/>
    </row>
    <row r="11" spans="1:10" s="2" customFormat="1" ht="12.75">
      <c r="A11" s="47" t="s">
        <v>0</v>
      </c>
      <c r="B11" s="38"/>
      <c r="C11" s="39"/>
      <c r="D11" s="39"/>
      <c r="E11" s="40"/>
      <c r="F11" s="41" t="s">
        <v>15</v>
      </c>
      <c r="G11" s="41"/>
      <c r="H11" s="41"/>
      <c r="I11" s="42" t="s">
        <v>2</v>
      </c>
      <c r="J11" s="4"/>
    </row>
    <row r="12" spans="1:10" ht="12.75">
      <c r="A12" s="114">
        <v>1001</v>
      </c>
      <c r="B12" s="57" t="str">
        <f>Položky!C6</f>
        <v xml:space="preserve">Stavební část (PUR panely, dveře) - 
Dvojbox o vnějších rozměrech šxhxv 7x5x2,5m
TERMOKOMORA +2 až +20°C, šxhxv 4x5x2,5m  
SKLAD +18°C, šxhxv 3x5x2,5m </v>
      </c>
      <c r="C12" s="44"/>
      <c r="D12" s="44"/>
      <c r="E12" s="45"/>
      <c r="F12" s="46" t="s">
        <v>1</v>
      </c>
      <c r="G12" s="46"/>
      <c r="H12" s="46"/>
      <c r="I12" s="61">
        <f>Položky!F6</f>
        <v>0</v>
      </c>
      <c r="J12" s="3"/>
    </row>
    <row r="13" spans="1:10" ht="12.75">
      <c r="A13" s="107">
        <f>Položky!B12</f>
        <v>1002</v>
      </c>
      <c r="B13" s="43" t="str">
        <f>Položky!C12</f>
        <v>Klimatizační technologie termoboxu a ohřev skladu</v>
      </c>
      <c r="C13" s="44"/>
      <c r="D13" s="44"/>
      <c r="E13" s="45"/>
      <c r="F13" s="46" t="s">
        <v>1</v>
      </c>
      <c r="G13" s="46"/>
      <c r="H13" s="46"/>
      <c r="I13" s="61">
        <f>Položky!F13</f>
        <v>0</v>
      </c>
      <c r="J13" s="3"/>
    </row>
    <row r="14" spans="1:10" ht="12.75">
      <c r="A14" s="107">
        <f>Položky!B20</f>
        <v>1003</v>
      </c>
      <c r="B14" s="43" t="str">
        <f>Položky!C20</f>
        <v>Přípravné stavební práce</v>
      </c>
      <c r="C14" s="44"/>
      <c r="D14" s="44"/>
      <c r="E14" s="45"/>
      <c r="F14" s="46" t="s">
        <v>1</v>
      </c>
      <c r="G14" s="46"/>
      <c r="H14" s="46"/>
      <c r="I14" s="61">
        <f>Položky!F20</f>
        <v>0</v>
      </c>
      <c r="J14" s="3"/>
    </row>
    <row r="15" spans="1:10" ht="12.75">
      <c r="A15" s="107" t="str">
        <f>Položky!B25</f>
        <v>1004</v>
      </c>
      <c r="B15" s="43" t="str">
        <f>Položky!C25</f>
        <v>Vnitřní výbava termokomory a skladu</v>
      </c>
      <c r="C15" s="44"/>
      <c r="D15" s="44"/>
      <c r="E15" s="45"/>
      <c r="F15" s="46" t="s">
        <v>1</v>
      </c>
      <c r="G15" s="46"/>
      <c r="H15" s="46"/>
      <c r="I15" s="61">
        <f>Položky!F25</f>
        <v>0</v>
      </c>
      <c r="J15" s="3"/>
    </row>
    <row r="16" spans="1:10" ht="12.75">
      <c r="A16" s="107" t="str">
        <f>Položky!B30</f>
        <v>1005</v>
      </c>
      <c r="B16" s="43" t="str">
        <f>Položky!C30</f>
        <v>Přívod vody</v>
      </c>
      <c r="C16" s="44"/>
      <c r="D16" s="44"/>
      <c r="E16" s="45"/>
      <c r="F16" s="46" t="s">
        <v>1</v>
      </c>
      <c r="G16" s="46"/>
      <c r="H16" s="46"/>
      <c r="I16" s="61">
        <f>Položky!F30</f>
        <v>0</v>
      </c>
      <c r="J16" s="3"/>
    </row>
    <row r="17" spans="1:10" ht="12.75">
      <c r="A17" s="106" t="str">
        <f>Položky!B34</f>
        <v>1006</v>
      </c>
      <c r="B17" s="43" t="str">
        <f>Položky!C34</f>
        <v>Dokumentace</v>
      </c>
      <c r="C17" s="44"/>
      <c r="D17" s="44"/>
      <c r="E17" s="45"/>
      <c r="F17" s="46" t="s">
        <v>1</v>
      </c>
      <c r="G17" s="46"/>
      <c r="H17" s="46"/>
      <c r="I17" s="61">
        <f>Položky!F34</f>
        <v>0</v>
      </c>
      <c r="J17" s="3"/>
    </row>
    <row r="18" spans="1:10" ht="10.8" thickBot="1">
      <c r="A18" s="48"/>
      <c r="B18" s="49" t="s">
        <v>79</v>
      </c>
      <c r="C18" s="50"/>
      <c r="D18" s="50"/>
      <c r="E18" s="51"/>
      <c r="F18" s="52"/>
      <c r="G18" s="52"/>
      <c r="H18" s="52"/>
      <c r="I18" s="62">
        <f>SUM(I12:I17)</f>
        <v>0</v>
      </c>
      <c r="J18" s="3"/>
    </row>
    <row r="19" spans="1:10" ht="12.75">
      <c r="A19" s="37"/>
      <c r="E19" s="7"/>
      <c r="F19" s="7"/>
      <c r="G19" s="7"/>
      <c r="H19" s="7"/>
      <c r="I19" s="7"/>
      <c r="J19" s="3"/>
    </row>
    <row r="20" spans="5:10" ht="12.75">
      <c r="E20" s="7"/>
      <c r="F20" s="7"/>
      <c r="G20" s="7"/>
      <c r="H20" s="7"/>
      <c r="I20" s="7"/>
      <c r="J20" s="3"/>
    </row>
    <row r="21" spans="5:10" ht="10.8" thickBot="1">
      <c r="E21" s="7"/>
      <c r="F21" s="7"/>
      <c r="G21" s="7"/>
      <c r="H21" s="7"/>
      <c r="I21" s="7"/>
      <c r="J21" s="3"/>
    </row>
    <row r="22" spans="2:10" ht="13.8" thickBot="1">
      <c r="B22" s="135" t="s">
        <v>80</v>
      </c>
      <c r="C22" s="136"/>
      <c r="D22" s="136"/>
      <c r="E22" s="136"/>
      <c r="F22" s="137"/>
      <c r="G22" s="7"/>
      <c r="H22" s="7"/>
      <c r="I22" s="7"/>
      <c r="J22" s="3"/>
    </row>
    <row r="23" spans="2:10" s="124" customFormat="1" ht="13.2">
      <c r="B23" s="138" t="s">
        <v>81</v>
      </c>
      <c r="C23" s="139"/>
      <c r="D23" s="125" t="s">
        <v>87</v>
      </c>
      <c r="E23" s="131" t="s">
        <v>82</v>
      </c>
      <c r="F23" s="132"/>
      <c r="G23" s="126"/>
      <c r="H23" s="126"/>
      <c r="I23" s="126"/>
      <c r="J23" s="127"/>
    </row>
    <row r="24" spans="2:10" ht="13.8" thickBot="1">
      <c r="B24" s="140"/>
      <c r="C24" s="141"/>
      <c r="D24" s="122"/>
      <c r="E24" s="133"/>
      <c r="F24" s="134"/>
      <c r="G24" s="7"/>
      <c r="H24" s="7"/>
      <c r="I24" s="7"/>
      <c r="J24" s="3"/>
    </row>
    <row r="25" spans="5:10" ht="12.75">
      <c r="E25" s="7"/>
      <c r="F25" s="7"/>
      <c r="G25" s="7"/>
      <c r="H25" s="7"/>
      <c r="I25" s="7"/>
      <c r="J25" s="3"/>
    </row>
    <row r="26" spans="5:10" ht="12.75">
      <c r="E26" s="7"/>
      <c r="F26" s="7"/>
      <c r="G26" s="7"/>
      <c r="H26" s="7"/>
      <c r="I26" s="7"/>
      <c r="J26" s="3"/>
    </row>
    <row r="27" spans="2:10" ht="12.75">
      <c r="B27" s="1" t="s">
        <v>86</v>
      </c>
      <c r="E27" s="7"/>
      <c r="F27" s="7"/>
      <c r="G27" s="7"/>
      <c r="H27" s="7"/>
      <c r="I27" s="7"/>
      <c r="J27" s="3"/>
    </row>
    <row r="28" spans="5:10" ht="12.75">
      <c r="E28" s="7"/>
      <c r="F28" s="7"/>
      <c r="G28" s="7"/>
      <c r="H28" s="7"/>
      <c r="I28" s="7"/>
      <c r="J28" s="3"/>
    </row>
    <row r="29" spans="2:10" ht="12.75">
      <c r="B29" s="1" t="s">
        <v>83</v>
      </c>
      <c r="E29" s="123" t="s">
        <v>84</v>
      </c>
      <c r="F29" s="7"/>
      <c r="G29" s="7"/>
      <c r="H29" s="7"/>
      <c r="I29" s="7"/>
      <c r="J29" s="3"/>
    </row>
    <row r="30" spans="5:10" ht="12.75">
      <c r="E30" s="123" t="s">
        <v>85</v>
      </c>
      <c r="F30" s="7"/>
      <c r="G30" s="7"/>
      <c r="H30" s="7"/>
      <c r="I30" s="7"/>
      <c r="J30" s="3"/>
    </row>
    <row r="31" spans="5:10" ht="12.75">
      <c r="E31" s="7"/>
      <c r="F31" s="7"/>
      <c r="G31" s="7"/>
      <c r="H31" s="7"/>
      <c r="I31" s="7"/>
      <c r="J31" s="3"/>
    </row>
    <row r="32" spans="5:10" ht="12.75">
      <c r="E32" s="7"/>
      <c r="F32" s="7"/>
      <c r="G32" s="7"/>
      <c r="H32" s="7"/>
      <c r="I32" s="7"/>
      <c r="J32" s="3"/>
    </row>
    <row r="33" spans="5:10" ht="12.75">
      <c r="E33" s="7"/>
      <c r="F33" s="7"/>
      <c r="G33" s="7"/>
      <c r="H33" s="7"/>
      <c r="I33" s="7"/>
      <c r="J33" s="3"/>
    </row>
    <row r="34" spans="5:10" ht="12.75">
      <c r="E34" s="7"/>
      <c r="F34" s="7"/>
      <c r="G34" s="7"/>
      <c r="H34" s="7"/>
      <c r="I34" s="7"/>
      <c r="J34" s="3"/>
    </row>
    <row r="35" spans="5:10" ht="12.75">
      <c r="E35" s="7"/>
      <c r="F35" s="7"/>
      <c r="G35" s="7"/>
      <c r="H35" s="7"/>
      <c r="I35" s="7"/>
      <c r="J35" s="3"/>
    </row>
    <row r="36" spans="5:10" ht="12.75">
      <c r="E36" s="7"/>
      <c r="F36" s="7"/>
      <c r="G36" s="7"/>
      <c r="H36" s="7"/>
      <c r="I36" s="7"/>
      <c r="J36" s="3"/>
    </row>
    <row r="37" spans="5:10" ht="12.75">
      <c r="E37" s="7"/>
      <c r="F37" s="7"/>
      <c r="G37" s="7"/>
      <c r="H37" s="7"/>
      <c r="I37" s="7"/>
      <c r="J37" s="3"/>
    </row>
    <row r="38" spans="5:10" ht="12.75">
      <c r="E38" s="7"/>
      <c r="F38" s="7"/>
      <c r="G38" s="7"/>
      <c r="H38" s="7"/>
      <c r="I38" s="7"/>
      <c r="J38" s="3"/>
    </row>
    <row r="39" spans="5:10" ht="12.75">
      <c r="E39" s="7"/>
      <c r="F39" s="7"/>
      <c r="G39" s="7"/>
      <c r="H39" s="7"/>
      <c r="I39" s="7"/>
      <c r="J39" s="3"/>
    </row>
    <row r="40" spans="5:10" ht="12.75">
      <c r="E40" s="7"/>
      <c r="F40" s="7"/>
      <c r="G40" s="7"/>
      <c r="H40" s="7"/>
      <c r="I40" s="7"/>
      <c r="J40" s="3"/>
    </row>
    <row r="41" spans="5:10" ht="12.75">
      <c r="E41" s="7"/>
      <c r="F41" s="7"/>
      <c r="G41" s="7"/>
      <c r="H41" s="7"/>
      <c r="I41" s="7"/>
      <c r="J41" s="3"/>
    </row>
    <row r="42" spans="5:10" ht="12.75">
      <c r="E42" s="7"/>
      <c r="F42" s="7"/>
      <c r="G42" s="7"/>
      <c r="H42" s="7"/>
      <c r="I42" s="7"/>
      <c r="J42" s="3"/>
    </row>
    <row r="43" spans="5:10" ht="12.75">
      <c r="E43" s="7"/>
      <c r="F43" s="7"/>
      <c r="G43" s="7"/>
      <c r="H43" s="7"/>
      <c r="I43" s="7"/>
      <c r="J43" s="3"/>
    </row>
    <row r="44" spans="5:10" ht="12.75">
      <c r="E44" s="7"/>
      <c r="F44" s="7"/>
      <c r="G44" s="7"/>
      <c r="H44" s="7"/>
      <c r="I44" s="7"/>
      <c r="J44" s="3"/>
    </row>
    <row r="45" spans="5:10" ht="12.75">
      <c r="E45" s="7"/>
      <c r="F45" s="7"/>
      <c r="G45" s="7"/>
      <c r="H45" s="7"/>
      <c r="I45" s="7"/>
      <c r="J45" s="3"/>
    </row>
    <row r="46" spans="5:10" ht="12.75">
      <c r="E46" s="7"/>
      <c r="F46" s="7"/>
      <c r="G46" s="7"/>
      <c r="H46" s="7"/>
      <c r="I46" s="7"/>
      <c r="J46" s="3"/>
    </row>
    <row r="47" spans="5:10" ht="12.75">
      <c r="E47" s="7"/>
      <c r="F47" s="7"/>
      <c r="G47" s="7"/>
      <c r="H47" s="7"/>
      <c r="I47" s="7"/>
      <c r="J47" s="3"/>
    </row>
    <row r="48" spans="5:10" ht="12.75">
      <c r="E48" s="7"/>
      <c r="F48" s="7"/>
      <c r="G48" s="7"/>
      <c r="H48" s="7"/>
      <c r="I48" s="7"/>
      <c r="J48" s="3"/>
    </row>
    <row r="49" spans="5:10" ht="12.75">
      <c r="E49" s="7"/>
      <c r="F49" s="7"/>
      <c r="G49" s="7"/>
      <c r="H49" s="7"/>
      <c r="I49" s="7"/>
      <c r="J49" s="3"/>
    </row>
    <row r="50" spans="5:10" ht="12.75">
      <c r="E50" s="7"/>
      <c r="F50" s="7"/>
      <c r="G50" s="7"/>
      <c r="H50" s="7"/>
      <c r="I50" s="7"/>
      <c r="J50" s="3"/>
    </row>
    <row r="51" spans="5:10" ht="12.75">
      <c r="E51" s="7"/>
      <c r="F51" s="7"/>
      <c r="G51" s="7"/>
      <c r="H51" s="7"/>
      <c r="I51" s="7"/>
      <c r="J51" s="3"/>
    </row>
    <row r="52" spans="5:10" ht="12.75">
      <c r="E52" s="7"/>
      <c r="F52" s="7"/>
      <c r="G52" s="7"/>
      <c r="H52" s="7"/>
      <c r="I52" s="7"/>
      <c r="J52" s="3"/>
    </row>
    <row r="53" spans="5:10" ht="12.75">
      <c r="E53" s="7"/>
      <c r="F53" s="7"/>
      <c r="G53" s="7"/>
      <c r="H53" s="7"/>
      <c r="I53" s="7"/>
      <c r="J53" s="3"/>
    </row>
    <row r="54" spans="5:10" ht="12.75">
      <c r="E54" s="7"/>
      <c r="F54" s="7"/>
      <c r="G54" s="7"/>
      <c r="H54" s="7"/>
      <c r="I54" s="7"/>
      <c r="J54" s="3"/>
    </row>
    <row r="55" spans="5:10" ht="12.75">
      <c r="E55" s="7"/>
      <c r="F55" s="7"/>
      <c r="G55" s="7"/>
      <c r="H55" s="7"/>
      <c r="I55" s="7"/>
      <c r="J55" s="3"/>
    </row>
    <row r="56" spans="5:10" ht="12.75">
      <c r="E56" s="7"/>
      <c r="F56" s="7"/>
      <c r="G56" s="7"/>
      <c r="H56" s="7"/>
      <c r="I56" s="7"/>
      <c r="J56" s="3"/>
    </row>
    <row r="57" spans="5:10" ht="12.75">
      <c r="E57" s="7"/>
      <c r="F57" s="7"/>
      <c r="G57" s="7"/>
      <c r="H57" s="7"/>
      <c r="I57" s="7"/>
      <c r="J57" s="3"/>
    </row>
    <row r="58" spans="5:10" ht="12.75">
      <c r="E58" s="7"/>
      <c r="F58" s="7"/>
      <c r="G58" s="7"/>
      <c r="H58" s="7"/>
      <c r="I58" s="7"/>
      <c r="J58" s="3"/>
    </row>
    <row r="59" spans="5:10" ht="12.75">
      <c r="E59" s="7"/>
      <c r="F59" s="7"/>
      <c r="G59" s="7"/>
      <c r="H59" s="7"/>
      <c r="I59" s="7"/>
      <c r="J59" s="3"/>
    </row>
    <row r="60" spans="5:10" ht="12.75">
      <c r="E60" s="7"/>
      <c r="F60" s="7"/>
      <c r="G60" s="7"/>
      <c r="H60" s="7"/>
      <c r="I60" s="7"/>
      <c r="J60" s="3"/>
    </row>
    <row r="61" spans="5:10" ht="12.75">
      <c r="E61" s="7"/>
      <c r="F61" s="7"/>
      <c r="G61" s="7"/>
      <c r="H61" s="7"/>
      <c r="I61" s="7"/>
      <c r="J61" s="3"/>
    </row>
    <row r="62" spans="5:10" ht="12.75">
      <c r="E62" s="7"/>
      <c r="F62" s="7"/>
      <c r="G62" s="7"/>
      <c r="H62" s="7"/>
      <c r="I62" s="7"/>
      <c r="J62" s="3"/>
    </row>
    <row r="63" spans="5:10" ht="12.75">
      <c r="E63" s="7"/>
      <c r="F63" s="7"/>
      <c r="G63" s="7"/>
      <c r="H63" s="7"/>
      <c r="I63" s="7"/>
      <c r="J63" s="3"/>
    </row>
    <row r="64" spans="5:10" ht="12.75">
      <c r="E64" s="7"/>
      <c r="F64" s="7"/>
      <c r="G64" s="7"/>
      <c r="H64" s="7"/>
      <c r="I64" s="7"/>
      <c r="J64" s="3"/>
    </row>
    <row r="65" spans="5:10" ht="12.75">
      <c r="E65" s="7"/>
      <c r="F65" s="7"/>
      <c r="G65" s="7"/>
      <c r="H65" s="7"/>
      <c r="I65" s="7"/>
      <c r="J65" s="3"/>
    </row>
    <row r="66" spans="5:10" ht="12.75">
      <c r="E66" s="7"/>
      <c r="F66" s="7"/>
      <c r="G66" s="7"/>
      <c r="H66" s="7"/>
      <c r="I66" s="7"/>
      <c r="J66" s="3"/>
    </row>
    <row r="67" spans="5:10" ht="12.75">
      <c r="E67" s="7"/>
      <c r="F67" s="7"/>
      <c r="G67" s="7"/>
      <c r="H67" s="7"/>
      <c r="I67" s="7"/>
      <c r="J67" s="3"/>
    </row>
    <row r="68" spans="5:10" ht="12.75">
      <c r="E68" s="7"/>
      <c r="F68" s="7"/>
      <c r="G68" s="7"/>
      <c r="H68" s="7"/>
      <c r="I68" s="7"/>
      <c r="J68" s="3"/>
    </row>
    <row r="69" spans="5:10" ht="12.75">
      <c r="E69" s="7"/>
      <c r="F69" s="7"/>
      <c r="G69" s="7"/>
      <c r="H69" s="7"/>
      <c r="I69" s="7"/>
      <c r="J69" s="3"/>
    </row>
    <row r="70" spans="5:10" ht="12.75">
      <c r="E70" s="7"/>
      <c r="F70" s="7"/>
      <c r="G70" s="7"/>
      <c r="H70" s="7"/>
      <c r="I70" s="7"/>
      <c r="J70" s="3"/>
    </row>
    <row r="71" spans="5:10" ht="12.75">
      <c r="E71" s="7"/>
      <c r="F71" s="7"/>
      <c r="G71" s="7"/>
      <c r="H71" s="7"/>
      <c r="I71" s="7"/>
      <c r="J71" s="3"/>
    </row>
    <row r="72" spans="5:10" ht="12.75">
      <c r="E72" s="7"/>
      <c r="F72" s="7"/>
      <c r="G72" s="7"/>
      <c r="H72" s="7"/>
      <c r="I72" s="7"/>
      <c r="J72" s="3"/>
    </row>
    <row r="73" spans="5:10" ht="12.75">
      <c r="E73" s="7"/>
      <c r="F73" s="7"/>
      <c r="G73" s="7"/>
      <c r="H73" s="7"/>
      <c r="I73" s="7"/>
      <c r="J73" s="3"/>
    </row>
    <row r="74" spans="5:10" ht="12.75">
      <c r="E74" s="7"/>
      <c r="F74" s="7"/>
      <c r="G74" s="7"/>
      <c r="H74" s="7"/>
      <c r="I74" s="7"/>
      <c r="J74" s="3"/>
    </row>
    <row r="75" spans="5:10" ht="12.75">
      <c r="E75" s="7"/>
      <c r="F75" s="7"/>
      <c r="G75" s="7"/>
      <c r="H75" s="7"/>
      <c r="I75" s="7"/>
      <c r="J75" s="3"/>
    </row>
    <row r="76" spans="5:10" ht="12.75">
      <c r="E76" s="7"/>
      <c r="F76" s="7"/>
      <c r="G76" s="7"/>
      <c r="H76" s="7"/>
      <c r="I76" s="7"/>
      <c r="J76" s="3"/>
    </row>
    <row r="77" spans="5:10" ht="12.75">
      <c r="E77" s="7"/>
      <c r="F77" s="7"/>
      <c r="G77" s="7"/>
      <c r="H77" s="7"/>
      <c r="I77" s="7"/>
      <c r="J77" s="3"/>
    </row>
    <row r="78" spans="5:10" ht="12.75">
      <c r="E78" s="7"/>
      <c r="F78" s="7"/>
      <c r="G78" s="7"/>
      <c r="H78" s="7"/>
      <c r="I78" s="7"/>
      <c r="J78" s="3"/>
    </row>
    <row r="79" spans="5:10" ht="12.75">
      <c r="E79" s="7"/>
      <c r="F79" s="7"/>
      <c r="G79" s="7"/>
      <c r="H79" s="7"/>
      <c r="I79" s="7"/>
      <c r="J79" s="3"/>
    </row>
    <row r="80" spans="5:10" ht="12.75">
      <c r="E80" s="7"/>
      <c r="F80" s="7"/>
      <c r="G80" s="7"/>
      <c r="H80" s="7"/>
      <c r="I80" s="7"/>
      <c r="J80" s="3"/>
    </row>
    <row r="81" spans="5:10" ht="12.75">
      <c r="E81" s="7"/>
      <c r="F81" s="7"/>
      <c r="G81" s="7"/>
      <c r="H81" s="7"/>
      <c r="I81" s="7"/>
      <c r="J81" s="3"/>
    </row>
    <row r="82" spans="5:10" ht="12.75">
      <c r="E82" s="7"/>
      <c r="F82" s="7"/>
      <c r="G82" s="7"/>
      <c r="H82" s="7"/>
      <c r="I82" s="7"/>
      <c r="J82" s="3"/>
    </row>
    <row r="83" spans="5:10" ht="12.75">
      <c r="E83" s="7"/>
      <c r="F83" s="7"/>
      <c r="G83" s="7"/>
      <c r="H83" s="7"/>
      <c r="I83" s="7"/>
      <c r="J83" s="3"/>
    </row>
    <row r="84" spans="5:10" ht="12.75">
      <c r="E84" s="7"/>
      <c r="F84" s="7"/>
      <c r="G84" s="7"/>
      <c r="H84" s="7"/>
      <c r="I84" s="7"/>
      <c r="J84" s="3"/>
    </row>
    <row r="85" spans="5:10" ht="12.75">
      <c r="E85" s="7"/>
      <c r="F85" s="7"/>
      <c r="G85" s="7"/>
      <c r="H85" s="7"/>
      <c r="I85" s="7"/>
      <c r="J85" s="3"/>
    </row>
    <row r="86" spans="5:10" ht="12.75">
      <c r="E86" s="7"/>
      <c r="F86" s="7"/>
      <c r="G86" s="7"/>
      <c r="H86" s="7"/>
      <c r="I86" s="7"/>
      <c r="J86" s="3"/>
    </row>
    <row r="87" spans="5:10" ht="12.75">
      <c r="E87" s="7"/>
      <c r="F87" s="7"/>
      <c r="G87" s="7"/>
      <c r="H87" s="7"/>
      <c r="I87" s="7"/>
      <c r="J87" s="3"/>
    </row>
    <row r="88" spans="5:10" ht="12.75">
      <c r="E88" s="7"/>
      <c r="F88" s="7"/>
      <c r="G88" s="7"/>
      <c r="H88" s="7"/>
      <c r="I88" s="7"/>
      <c r="J88" s="3"/>
    </row>
    <row r="89" spans="5:10" ht="12.75">
      <c r="E89" s="7"/>
      <c r="F89" s="7"/>
      <c r="G89" s="7"/>
      <c r="H89" s="7"/>
      <c r="I89" s="7"/>
      <c r="J89" s="3"/>
    </row>
    <row r="90" spans="5:10" ht="12.75">
      <c r="E90" s="7"/>
      <c r="F90" s="7"/>
      <c r="G90" s="7"/>
      <c r="H90" s="7"/>
      <c r="I90" s="7"/>
      <c r="J90" s="3"/>
    </row>
    <row r="91" spans="5:10" ht="12.75">
      <c r="E91" s="7"/>
      <c r="F91" s="7"/>
      <c r="G91" s="7"/>
      <c r="H91" s="7"/>
      <c r="I91" s="7"/>
      <c r="J91" s="3"/>
    </row>
    <row r="92" spans="5:10" ht="12.75">
      <c r="E92" s="7"/>
      <c r="F92" s="7"/>
      <c r="G92" s="7"/>
      <c r="H92" s="7"/>
      <c r="I92" s="7"/>
      <c r="J92" s="3"/>
    </row>
    <row r="93" spans="5:10" ht="12.75">
      <c r="E93" s="7"/>
      <c r="F93" s="7"/>
      <c r="G93" s="7"/>
      <c r="H93" s="7"/>
      <c r="I93" s="7"/>
      <c r="J93" s="3"/>
    </row>
    <row r="94" spans="5:10" ht="12.75">
      <c r="E94" s="7"/>
      <c r="F94" s="7"/>
      <c r="G94" s="7"/>
      <c r="H94" s="7"/>
      <c r="I94" s="7"/>
      <c r="J94" s="3"/>
    </row>
    <row r="95" spans="5:10" ht="12.75">
      <c r="E95" s="7"/>
      <c r="F95" s="7"/>
      <c r="G95" s="7"/>
      <c r="H95" s="7"/>
      <c r="I95" s="7"/>
      <c r="J95" s="3"/>
    </row>
    <row r="96" spans="5:10" ht="12.75">
      <c r="E96" s="7"/>
      <c r="F96" s="7"/>
      <c r="G96" s="7"/>
      <c r="H96" s="7"/>
      <c r="I96" s="7"/>
      <c r="J96" s="3"/>
    </row>
    <row r="97" spans="5:10" ht="12.75">
      <c r="E97" s="7"/>
      <c r="F97" s="7"/>
      <c r="G97" s="7"/>
      <c r="H97" s="7"/>
      <c r="I97" s="7"/>
      <c r="J97" s="3"/>
    </row>
    <row r="98" spans="5:10" ht="12.75">
      <c r="E98" s="7"/>
      <c r="F98" s="7"/>
      <c r="G98" s="7"/>
      <c r="H98" s="7"/>
      <c r="I98" s="7"/>
      <c r="J98" s="3"/>
    </row>
    <row r="99" spans="5:10" ht="12.75">
      <c r="E99" s="7"/>
      <c r="F99" s="7"/>
      <c r="G99" s="7"/>
      <c r="H99" s="7"/>
      <c r="I99" s="7"/>
      <c r="J99" s="3"/>
    </row>
    <row r="100" spans="5:10" ht="12.75">
      <c r="E100" s="7"/>
      <c r="F100" s="7"/>
      <c r="G100" s="7"/>
      <c r="H100" s="7"/>
      <c r="I100" s="7"/>
      <c r="J100" s="3"/>
    </row>
    <row r="101" spans="5:10" ht="12.75">
      <c r="E101" s="7"/>
      <c r="F101" s="7"/>
      <c r="G101" s="7"/>
      <c r="H101" s="7"/>
      <c r="I101" s="7"/>
      <c r="J101" s="3"/>
    </row>
    <row r="102" spans="5:10" ht="12.75">
      <c r="E102" s="7"/>
      <c r="F102" s="7"/>
      <c r="G102" s="7"/>
      <c r="H102" s="7"/>
      <c r="I102" s="7"/>
      <c r="J102" s="3"/>
    </row>
    <row r="103" spans="5:10" ht="12.75">
      <c r="E103" s="7"/>
      <c r="F103" s="7"/>
      <c r="G103" s="7"/>
      <c r="H103" s="7"/>
      <c r="I103" s="7"/>
      <c r="J103" s="3"/>
    </row>
    <row r="104" spans="5:10" ht="12.75">
      <c r="E104" s="7"/>
      <c r="F104" s="7"/>
      <c r="G104" s="7"/>
      <c r="H104" s="7"/>
      <c r="I104" s="7"/>
      <c r="J104" s="3"/>
    </row>
    <row r="105" spans="5:10" ht="12.75">
      <c r="E105" s="7"/>
      <c r="F105" s="7"/>
      <c r="G105" s="7"/>
      <c r="H105" s="7"/>
      <c r="I105" s="7"/>
      <c r="J105" s="3"/>
    </row>
    <row r="106" spans="5:10" ht="12.75">
      <c r="E106" s="7"/>
      <c r="F106" s="7"/>
      <c r="G106" s="7"/>
      <c r="H106" s="7"/>
      <c r="I106" s="7"/>
      <c r="J106" s="3"/>
    </row>
    <row r="107" spans="5:10" ht="12.75">
      <c r="E107" s="7"/>
      <c r="F107" s="7"/>
      <c r="G107" s="7"/>
      <c r="H107" s="7"/>
      <c r="I107" s="7"/>
      <c r="J107" s="3"/>
    </row>
    <row r="108" spans="5:10" ht="12.75">
      <c r="E108" s="7"/>
      <c r="F108" s="7"/>
      <c r="G108" s="7"/>
      <c r="H108" s="7"/>
      <c r="I108" s="7"/>
      <c r="J108" s="3"/>
    </row>
    <row r="109" spans="5:10" ht="12.75">
      <c r="E109" s="7"/>
      <c r="F109" s="7"/>
      <c r="G109" s="7"/>
      <c r="H109" s="7"/>
      <c r="I109" s="7"/>
      <c r="J109" s="3"/>
    </row>
    <row r="110" spans="5:10" ht="12.75">
      <c r="E110" s="7"/>
      <c r="F110" s="7"/>
      <c r="G110" s="7"/>
      <c r="H110" s="7"/>
      <c r="I110" s="7"/>
      <c r="J110" s="3"/>
    </row>
    <row r="111" spans="5:10" ht="12.75">
      <c r="E111" s="7"/>
      <c r="F111" s="7"/>
      <c r="G111" s="7"/>
      <c r="H111" s="7"/>
      <c r="I111" s="7"/>
      <c r="J111" s="3"/>
    </row>
    <row r="112" spans="5:10" ht="12.75">
      <c r="E112" s="7"/>
      <c r="F112" s="7"/>
      <c r="G112" s="7"/>
      <c r="H112" s="7"/>
      <c r="I112" s="7"/>
      <c r="J112" s="3"/>
    </row>
    <row r="113" spans="5:10" ht="12.75">
      <c r="E113" s="7"/>
      <c r="F113" s="7"/>
      <c r="G113" s="7"/>
      <c r="H113" s="7"/>
      <c r="I113" s="7"/>
      <c r="J113" s="3"/>
    </row>
    <row r="114" spans="5:10" ht="12.75">
      <c r="E114" s="7"/>
      <c r="F114" s="7"/>
      <c r="G114" s="7"/>
      <c r="H114" s="7"/>
      <c r="I114" s="7"/>
      <c r="J114" s="3"/>
    </row>
    <row r="115" spans="5:10" ht="12.75">
      <c r="E115" s="7"/>
      <c r="F115" s="7"/>
      <c r="G115" s="7"/>
      <c r="H115" s="7"/>
      <c r="I115" s="7"/>
      <c r="J115" s="3"/>
    </row>
    <row r="116" spans="5:10" ht="12.75">
      <c r="E116" s="7"/>
      <c r="F116" s="7"/>
      <c r="G116" s="7"/>
      <c r="H116" s="7"/>
      <c r="I116" s="7"/>
      <c r="J116" s="3"/>
    </row>
    <row r="117" spans="5:10" ht="12.75">
      <c r="E117" s="7"/>
      <c r="F117" s="7"/>
      <c r="G117" s="7"/>
      <c r="H117" s="7"/>
      <c r="I117" s="7"/>
      <c r="J117" s="3"/>
    </row>
    <row r="118" spans="5:10" ht="12.75">
      <c r="E118" s="7"/>
      <c r="F118" s="7"/>
      <c r="G118" s="7"/>
      <c r="H118" s="7"/>
      <c r="I118" s="7"/>
      <c r="J118" s="3"/>
    </row>
    <row r="119" spans="5:10" ht="12.75">
      <c r="E119" s="7"/>
      <c r="F119" s="7"/>
      <c r="G119" s="7"/>
      <c r="H119" s="7"/>
      <c r="I119" s="7"/>
      <c r="J119" s="3"/>
    </row>
    <row r="120" spans="5:10" ht="12.75">
      <c r="E120" s="7"/>
      <c r="F120" s="7"/>
      <c r="G120" s="7"/>
      <c r="H120" s="7"/>
      <c r="I120" s="7"/>
      <c r="J120" s="3"/>
    </row>
    <row r="121" spans="5:10" ht="12.75">
      <c r="E121" s="7"/>
      <c r="F121" s="7"/>
      <c r="G121" s="7"/>
      <c r="H121" s="7"/>
      <c r="I121" s="7"/>
      <c r="J121" s="3"/>
    </row>
    <row r="122" spans="5:10" ht="12.75">
      <c r="E122" s="7"/>
      <c r="F122" s="7"/>
      <c r="G122" s="7"/>
      <c r="H122" s="7"/>
      <c r="I122" s="7"/>
      <c r="J122" s="3"/>
    </row>
    <row r="123" spans="5:10" ht="12.75">
      <c r="E123" s="7"/>
      <c r="F123" s="7"/>
      <c r="G123" s="7"/>
      <c r="H123" s="7"/>
      <c r="I123" s="7"/>
      <c r="J123" s="3"/>
    </row>
    <row r="124" spans="5:10" ht="12.75">
      <c r="E124" s="7"/>
      <c r="F124" s="7"/>
      <c r="G124" s="7"/>
      <c r="H124" s="7"/>
      <c r="I124" s="7"/>
      <c r="J124" s="3"/>
    </row>
    <row r="125" spans="5:10" ht="12.75">
      <c r="E125" s="7"/>
      <c r="F125" s="7"/>
      <c r="G125" s="7"/>
      <c r="H125" s="7"/>
      <c r="I125" s="7"/>
      <c r="J125" s="3"/>
    </row>
    <row r="126" spans="5:10" ht="12.75">
      <c r="E126" s="7"/>
      <c r="F126" s="7"/>
      <c r="G126" s="7"/>
      <c r="H126" s="7"/>
      <c r="I126" s="7"/>
      <c r="J126" s="3"/>
    </row>
    <row r="127" spans="5:10" ht="12.75">
      <c r="E127" s="7"/>
      <c r="F127" s="7"/>
      <c r="G127" s="7"/>
      <c r="H127" s="7"/>
      <c r="I127" s="7"/>
      <c r="J127" s="3"/>
    </row>
    <row r="128" spans="5:10" ht="12.75">
      <c r="E128" s="7"/>
      <c r="F128" s="7"/>
      <c r="G128" s="7"/>
      <c r="H128" s="7"/>
      <c r="I128" s="7"/>
      <c r="J128" s="3"/>
    </row>
    <row r="129" spans="5:10" ht="12.75">
      <c r="E129" s="7"/>
      <c r="F129" s="7"/>
      <c r="G129" s="7"/>
      <c r="H129" s="7"/>
      <c r="I129" s="7"/>
      <c r="J129" s="3"/>
    </row>
    <row r="130" spans="5:10" ht="12.75">
      <c r="E130" s="7"/>
      <c r="F130" s="7"/>
      <c r="G130" s="7"/>
      <c r="H130" s="7"/>
      <c r="I130" s="7"/>
      <c r="J130" s="3"/>
    </row>
    <row r="131" spans="5:10" ht="12.75">
      <c r="E131" s="7"/>
      <c r="F131" s="7"/>
      <c r="G131" s="7"/>
      <c r="H131" s="7"/>
      <c r="I131" s="7"/>
      <c r="J131" s="3"/>
    </row>
    <row r="132" spans="5:10" ht="12.75">
      <c r="E132" s="7"/>
      <c r="F132" s="7"/>
      <c r="G132" s="7"/>
      <c r="H132" s="7"/>
      <c r="I132" s="7"/>
      <c r="J132" s="3"/>
    </row>
    <row r="133" spans="5:10" ht="12.75">
      <c r="E133" s="7"/>
      <c r="F133" s="7"/>
      <c r="G133" s="7"/>
      <c r="H133" s="7"/>
      <c r="I133" s="7"/>
      <c r="J133" s="3"/>
    </row>
    <row r="134" spans="5:10" ht="12.75">
      <c r="E134" s="7"/>
      <c r="F134" s="7"/>
      <c r="G134" s="7"/>
      <c r="H134" s="7"/>
      <c r="I134" s="7"/>
      <c r="J134" s="3"/>
    </row>
    <row r="135" spans="5:10" ht="12.75">
      <c r="E135" s="7"/>
      <c r="F135" s="7"/>
      <c r="G135" s="7"/>
      <c r="H135" s="7"/>
      <c r="I135" s="7"/>
      <c r="J135" s="3"/>
    </row>
    <row r="136" spans="5:10" ht="12.75">
      <c r="E136" s="7"/>
      <c r="F136" s="7"/>
      <c r="G136" s="7"/>
      <c r="H136" s="7"/>
      <c r="I136" s="7"/>
      <c r="J136" s="3"/>
    </row>
    <row r="137" spans="5:10" ht="12.75">
      <c r="E137" s="7"/>
      <c r="F137" s="7"/>
      <c r="G137" s="7"/>
      <c r="H137" s="7"/>
      <c r="I137" s="7"/>
      <c r="J137" s="3"/>
    </row>
    <row r="138" spans="5:10" ht="12.75">
      <c r="E138" s="7"/>
      <c r="F138" s="7"/>
      <c r="G138" s="7"/>
      <c r="H138" s="7"/>
      <c r="I138" s="7"/>
      <c r="J138" s="3"/>
    </row>
    <row r="139" spans="5:10" ht="12.75">
      <c r="E139" s="7"/>
      <c r="F139" s="7"/>
      <c r="G139" s="7"/>
      <c r="H139" s="7"/>
      <c r="I139" s="7"/>
      <c r="J139" s="3"/>
    </row>
    <row r="140" spans="5:10" ht="12.75">
      <c r="E140" s="7"/>
      <c r="F140" s="7"/>
      <c r="G140" s="7"/>
      <c r="H140" s="7"/>
      <c r="I140" s="7"/>
      <c r="J140" s="3"/>
    </row>
    <row r="141" spans="5:10" ht="12.75">
      <c r="E141" s="7"/>
      <c r="F141" s="7"/>
      <c r="G141" s="7"/>
      <c r="H141" s="7"/>
      <c r="I141" s="7"/>
      <c r="J141" s="3"/>
    </row>
    <row r="142" spans="5:10" ht="12.75">
      <c r="E142" s="7"/>
      <c r="F142" s="7"/>
      <c r="G142" s="7"/>
      <c r="H142" s="7"/>
      <c r="I142" s="7"/>
      <c r="J142" s="3"/>
    </row>
    <row r="143" spans="5:10" ht="12.75">
      <c r="E143" s="7"/>
      <c r="F143" s="7"/>
      <c r="G143" s="7"/>
      <c r="H143" s="7"/>
      <c r="I143" s="7"/>
      <c r="J143" s="3"/>
    </row>
    <row r="144" spans="5:10" ht="12.75">
      <c r="E144" s="7"/>
      <c r="F144" s="7"/>
      <c r="G144" s="7"/>
      <c r="H144" s="7"/>
      <c r="I144" s="7"/>
      <c r="J144" s="3"/>
    </row>
    <row r="145" spans="5:10" ht="12.75">
      <c r="E145" s="7"/>
      <c r="F145" s="7"/>
      <c r="G145" s="7"/>
      <c r="H145" s="7"/>
      <c r="I145" s="7"/>
      <c r="J145" s="3"/>
    </row>
    <row r="146" spans="5:10" ht="12.75">
      <c r="E146" s="7"/>
      <c r="F146" s="7"/>
      <c r="G146" s="7"/>
      <c r="H146" s="7"/>
      <c r="I146" s="7"/>
      <c r="J146" s="3"/>
    </row>
    <row r="147" spans="5:10" ht="12.75">
      <c r="E147" s="7"/>
      <c r="F147" s="7"/>
      <c r="G147" s="7"/>
      <c r="H147" s="7"/>
      <c r="I147" s="7"/>
      <c r="J147" s="3"/>
    </row>
    <row r="148" spans="5:10" ht="12.75">
      <c r="E148" s="7"/>
      <c r="F148" s="7"/>
      <c r="G148" s="7"/>
      <c r="H148" s="7"/>
      <c r="I148" s="7"/>
      <c r="J148" s="3"/>
    </row>
    <row r="149" spans="5:10" ht="12.75">
      <c r="E149" s="7"/>
      <c r="F149" s="7"/>
      <c r="G149" s="7"/>
      <c r="H149" s="7"/>
      <c r="I149" s="7"/>
      <c r="J149" s="3"/>
    </row>
    <row r="150" spans="5:10" ht="12.75">
      <c r="E150" s="7"/>
      <c r="F150" s="7"/>
      <c r="G150" s="7"/>
      <c r="H150" s="7"/>
      <c r="I150" s="7"/>
      <c r="J150" s="3"/>
    </row>
    <row r="151" spans="5:10" ht="12.75">
      <c r="E151" s="7"/>
      <c r="F151" s="7"/>
      <c r="G151" s="7"/>
      <c r="H151" s="7"/>
      <c r="I151" s="7"/>
      <c r="J151" s="3"/>
    </row>
    <row r="152" spans="5:10" ht="12.75">
      <c r="E152" s="7"/>
      <c r="F152" s="7"/>
      <c r="G152" s="7"/>
      <c r="H152" s="7"/>
      <c r="I152" s="7"/>
      <c r="J152" s="3"/>
    </row>
    <row r="153" spans="5:10" ht="12.75">
      <c r="E153" s="7"/>
      <c r="F153" s="7"/>
      <c r="G153" s="7"/>
      <c r="H153" s="7"/>
      <c r="I153" s="7"/>
      <c r="J153" s="3"/>
    </row>
    <row r="154" spans="5:10" ht="12.75">
      <c r="E154" s="7"/>
      <c r="F154" s="7"/>
      <c r="G154" s="7"/>
      <c r="H154" s="7"/>
      <c r="I154" s="7"/>
      <c r="J154" s="3"/>
    </row>
    <row r="155" spans="5:10" ht="12.75">
      <c r="E155" s="7"/>
      <c r="F155" s="7"/>
      <c r="G155" s="7"/>
      <c r="H155" s="7"/>
      <c r="I155" s="7"/>
      <c r="J155" s="3"/>
    </row>
    <row r="156" spans="5:10" ht="12.75">
      <c r="E156" s="7"/>
      <c r="F156" s="7"/>
      <c r="G156" s="7"/>
      <c r="H156" s="7"/>
      <c r="I156" s="7"/>
      <c r="J156" s="3"/>
    </row>
    <row r="157" spans="5:10" ht="12.75">
      <c r="E157" s="7"/>
      <c r="F157" s="7"/>
      <c r="G157" s="7"/>
      <c r="H157" s="7"/>
      <c r="I157" s="7"/>
      <c r="J157" s="3"/>
    </row>
    <row r="158" spans="5:10" ht="12.75">
      <c r="E158" s="7"/>
      <c r="F158" s="7"/>
      <c r="G158" s="7"/>
      <c r="H158" s="7"/>
      <c r="I158" s="7"/>
      <c r="J158" s="3"/>
    </row>
    <row r="159" spans="5:10" ht="12.75">
      <c r="E159" s="7"/>
      <c r="F159" s="7"/>
      <c r="G159" s="7"/>
      <c r="H159" s="7"/>
      <c r="I159" s="7"/>
      <c r="J159" s="3"/>
    </row>
    <row r="160" spans="5:10" ht="12.75">
      <c r="E160" s="7"/>
      <c r="F160" s="7"/>
      <c r="G160" s="7"/>
      <c r="H160" s="7"/>
      <c r="I160" s="7"/>
      <c r="J160" s="3"/>
    </row>
    <row r="161" spans="5:10" ht="12.75">
      <c r="E161" s="7"/>
      <c r="F161" s="7"/>
      <c r="G161" s="7"/>
      <c r="H161" s="7"/>
      <c r="I161" s="7"/>
      <c r="J161" s="3"/>
    </row>
    <row r="162" spans="5:10" ht="12.75">
      <c r="E162" s="7"/>
      <c r="F162" s="7"/>
      <c r="G162" s="7"/>
      <c r="H162" s="7"/>
      <c r="I162" s="7"/>
      <c r="J162" s="3"/>
    </row>
    <row r="163" spans="5:10" ht="12.75">
      <c r="E163" s="7"/>
      <c r="F163" s="7"/>
      <c r="G163" s="7"/>
      <c r="H163" s="7"/>
      <c r="I163" s="7"/>
      <c r="J163" s="3"/>
    </row>
    <row r="164" spans="5:10" ht="12.75">
      <c r="E164" s="7"/>
      <c r="F164" s="7"/>
      <c r="G164" s="7"/>
      <c r="H164" s="7"/>
      <c r="I164" s="7"/>
      <c r="J164" s="3"/>
    </row>
    <row r="165" spans="5:10" ht="12.75">
      <c r="E165" s="7"/>
      <c r="F165" s="7"/>
      <c r="G165" s="7"/>
      <c r="H165" s="7"/>
      <c r="I165" s="7"/>
      <c r="J165" s="3"/>
    </row>
    <row r="166" spans="5:10" ht="12.75">
      <c r="E166" s="7"/>
      <c r="F166" s="7"/>
      <c r="G166" s="7"/>
      <c r="H166" s="7"/>
      <c r="I166" s="7"/>
      <c r="J166" s="3"/>
    </row>
    <row r="167" spans="5:10" ht="12.75">
      <c r="E167" s="7"/>
      <c r="F167" s="7"/>
      <c r="G167" s="7"/>
      <c r="H167" s="7"/>
      <c r="I167" s="7"/>
      <c r="J167" s="3"/>
    </row>
    <row r="168" spans="5:10" ht="12.75">
      <c r="E168" s="7"/>
      <c r="F168" s="7"/>
      <c r="G168" s="7"/>
      <c r="H168" s="7"/>
      <c r="I168" s="7"/>
      <c r="J168" s="3"/>
    </row>
    <row r="169" spans="5:10" ht="12.75">
      <c r="E169" s="7"/>
      <c r="F169" s="7"/>
      <c r="G169" s="7"/>
      <c r="H169" s="7"/>
      <c r="I169" s="7"/>
      <c r="J169" s="3"/>
    </row>
    <row r="170" spans="5:10" ht="12.75">
      <c r="E170" s="7"/>
      <c r="F170" s="7"/>
      <c r="G170" s="7"/>
      <c r="H170" s="7"/>
      <c r="I170" s="7"/>
      <c r="J170" s="3"/>
    </row>
    <row r="171" spans="5:10" ht="12.75">
      <c r="E171" s="7"/>
      <c r="F171" s="7"/>
      <c r="G171" s="7"/>
      <c r="H171" s="7"/>
      <c r="I171" s="7"/>
      <c r="J171" s="3"/>
    </row>
    <row r="172" spans="5:10" ht="12.75">
      <c r="E172" s="7"/>
      <c r="F172" s="7"/>
      <c r="G172" s="7"/>
      <c r="H172" s="7"/>
      <c r="I172" s="7"/>
      <c r="J172" s="3"/>
    </row>
    <row r="173" spans="5:10" ht="12.75">
      <c r="E173" s="7"/>
      <c r="F173" s="7"/>
      <c r="G173" s="7"/>
      <c r="H173" s="7"/>
      <c r="I173" s="7"/>
      <c r="J173" s="3"/>
    </row>
    <row r="174" spans="5:10" ht="12.75">
      <c r="E174" s="7"/>
      <c r="F174" s="7"/>
      <c r="G174" s="7"/>
      <c r="H174" s="7"/>
      <c r="I174" s="7"/>
      <c r="J174" s="3"/>
    </row>
    <row r="175" spans="5:10" ht="12.75">
      <c r="E175" s="7"/>
      <c r="F175" s="7"/>
      <c r="G175" s="7"/>
      <c r="H175" s="7"/>
      <c r="I175" s="7"/>
      <c r="J175" s="3"/>
    </row>
    <row r="176" spans="5:10" ht="12.75">
      <c r="E176" s="7"/>
      <c r="F176" s="7"/>
      <c r="G176" s="7"/>
      <c r="H176" s="7"/>
      <c r="I176" s="7"/>
      <c r="J176" s="3"/>
    </row>
    <row r="177" spans="5:10" ht="12.75">
      <c r="E177" s="7"/>
      <c r="F177" s="7"/>
      <c r="G177" s="7"/>
      <c r="H177" s="7"/>
      <c r="I177" s="7"/>
      <c r="J177" s="3"/>
    </row>
    <row r="178" spans="5:10" ht="12.75">
      <c r="E178" s="7"/>
      <c r="F178" s="7"/>
      <c r="G178" s="7"/>
      <c r="H178" s="7"/>
      <c r="I178" s="7"/>
      <c r="J178" s="3"/>
    </row>
    <row r="179" spans="5:10" ht="12.75">
      <c r="E179" s="7"/>
      <c r="F179" s="7"/>
      <c r="G179" s="7"/>
      <c r="H179" s="7"/>
      <c r="I179" s="7"/>
      <c r="J179" s="3"/>
    </row>
    <row r="180" spans="5:10" ht="12.75">
      <c r="E180" s="7"/>
      <c r="F180" s="7"/>
      <c r="G180" s="7"/>
      <c r="H180" s="7"/>
      <c r="I180" s="7"/>
      <c r="J180" s="3"/>
    </row>
    <row r="181" spans="5:10" ht="12.75">
      <c r="E181" s="7"/>
      <c r="F181" s="7"/>
      <c r="G181" s="7"/>
      <c r="H181" s="7"/>
      <c r="I181" s="7"/>
      <c r="J181" s="3"/>
    </row>
    <row r="182" spans="5:10" ht="12.75">
      <c r="E182" s="7"/>
      <c r="F182" s="7"/>
      <c r="G182" s="7"/>
      <c r="H182" s="7"/>
      <c r="I182" s="7"/>
      <c r="J182" s="3"/>
    </row>
    <row r="183" spans="5:10" ht="12.75">
      <c r="E183" s="7"/>
      <c r="F183" s="7"/>
      <c r="G183" s="7"/>
      <c r="H183" s="7"/>
      <c r="I183" s="7"/>
      <c r="J183" s="3"/>
    </row>
    <row r="184" spans="5:10" ht="12.75">
      <c r="E184" s="7"/>
      <c r="F184" s="7"/>
      <c r="G184" s="7"/>
      <c r="H184" s="7"/>
      <c r="I184" s="7"/>
      <c r="J184" s="3"/>
    </row>
    <row r="185" spans="5:10" ht="12.75">
      <c r="E185" s="7"/>
      <c r="F185" s="7"/>
      <c r="G185" s="7"/>
      <c r="H185" s="7"/>
      <c r="I185" s="7"/>
      <c r="J185" s="3"/>
    </row>
    <row r="186" spans="5:10" ht="12.75">
      <c r="E186" s="7"/>
      <c r="F186" s="7"/>
      <c r="G186" s="7"/>
      <c r="H186" s="7"/>
      <c r="I186" s="7"/>
      <c r="J186" s="3"/>
    </row>
    <row r="187" spans="5:10" ht="12.75">
      <c r="E187" s="7"/>
      <c r="F187" s="7"/>
      <c r="G187" s="7"/>
      <c r="H187" s="7"/>
      <c r="I187" s="7"/>
      <c r="J187" s="3"/>
    </row>
    <row r="188" spans="5:10" ht="12.75">
      <c r="E188" s="7"/>
      <c r="F188" s="7"/>
      <c r="G188" s="7"/>
      <c r="H188" s="7"/>
      <c r="I188" s="7"/>
      <c r="J188" s="3"/>
    </row>
    <row r="189" spans="5:10" ht="12.75">
      <c r="E189" s="7"/>
      <c r="F189" s="7"/>
      <c r="G189" s="7"/>
      <c r="H189" s="7"/>
      <c r="I189" s="7"/>
      <c r="J189" s="3"/>
    </row>
    <row r="190" spans="5:10" ht="12.75">
      <c r="E190" s="7"/>
      <c r="F190" s="7"/>
      <c r="G190" s="7"/>
      <c r="H190" s="7"/>
      <c r="I190" s="7"/>
      <c r="J190" s="3"/>
    </row>
    <row r="191" spans="5:10" ht="12.75">
      <c r="E191" s="7"/>
      <c r="F191" s="7"/>
      <c r="G191" s="7"/>
      <c r="H191" s="7"/>
      <c r="I191" s="7"/>
      <c r="J191" s="3"/>
    </row>
    <row r="192" spans="5:10" ht="12.75">
      <c r="E192" s="7"/>
      <c r="F192" s="7"/>
      <c r="G192" s="7"/>
      <c r="H192" s="7"/>
      <c r="I192" s="7"/>
      <c r="J192" s="3"/>
    </row>
    <row r="193" spans="5:10" ht="12.75">
      <c r="E193" s="7"/>
      <c r="F193" s="7"/>
      <c r="G193" s="7"/>
      <c r="H193" s="7"/>
      <c r="I193" s="7"/>
      <c r="J193" s="3"/>
    </row>
    <row r="194" spans="5:10" ht="12.75">
      <c r="E194" s="7"/>
      <c r="F194" s="7"/>
      <c r="G194" s="7"/>
      <c r="H194" s="7"/>
      <c r="I194" s="7"/>
      <c r="J194" s="3"/>
    </row>
    <row r="195" spans="5:10" ht="12.75">
      <c r="E195" s="7"/>
      <c r="F195" s="7"/>
      <c r="G195" s="7"/>
      <c r="H195" s="7"/>
      <c r="I195" s="7"/>
      <c r="J195" s="3"/>
    </row>
    <row r="196" spans="5:10" ht="12.75">
      <c r="E196" s="7"/>
      <c r="F196" s="7"/>
      <c r="G196" s="7"/>
      <c r="H196" s="7"/>
      <c r="I196" s="7"/>
      <c r="J196" s="3"/>
    </row>
    <row r="197" spans="5:10" ht="12.75">
      <c r="E197" s="7"/>
      <c r="F197" s="7"/>
      <c r="G197" s="7"/>
      <c r="H197" s="7"/>
      <c r="I197" s="7"/>
      <c r="J197" s="3"/>
    </row>
    <row r="198" spans="5:10" ht="12.75">
      <c r="E198" s="7"/>
      <c r="F198" s="7"/>
      <c r="G198" s="7"/>
      <c r="H198" s="7"/>
      <c r="I198" s="7"/>
      <c r="J198" s="3"/>
    </row>
    <row r="199" spans="5:10" ht="12.75">
      <c r="E199" s="7"/>
      <c r="F199" s="7"/>
      <c r="G199" s="7"/>
      <c r="H199" s="7"/>
      <c r="I199" s="7"/>
      <c r="J199" s="3"/>
    </row>
    <row r="200" spans="5:10" ht="12.75">
      <c r="E200" s="7"/>
      <c r="F200" s="7"/>
      <c r="G200" s="7"/>
      <c r="H200" s="7"/>
      <c r="I200" s="7"/>
      <c r="J200" s="3"/>
    </row>
    <row r="201" spans="5:10" ht="12.75">
      <c r="E201" s="7"/>
      <c r="F201" s="7"/>
      <c r="G201" s="7"/>
      <c r="H201" s="7"/>
      <c r="I201" s="7"/>
      <c r="J201" s="3"/>
    </row>
    <row r="202" spans="5:10" ht="12.75">
      <c r="E202" s="7"/>
      <c r="F202" s="7"/>
      <c r="G202" s="7"/>
      <c r="H202" s="7"/>
      <c r="I202" s="7"/>
      <c r="J202" s="3"/>
    </row>
    <row r="203" spans="5:10" ht="12.75">
      <c r="E203" s="7"/>
      <c r="F203" s="7"/>
      <c r="G203" s="7"/>
      <c r="H203" s="7"/>
      <c r="I203" s="7"/>
      <c r="J203" s="3"/>
    </row>
    <row r="204" spans="5:10" ht="12.75">
      <c r="E204" s="7"/>
      <c r="F204" s="7"/>
      <c r="G204" s="7"/>
      <c r="H204" s="7"/>
      <c r="I204" s="7"/>
      <c r="J204" s="3"/>
    </row>
    <row r="205" spans="5:10" ht="12.75">
      <c r="E205" s="7"/>
      <c r="F205" s="7"/>
      <c r="G205" s="7"/>
      <c r="H205" s="7"/>
      <c r="I205" s="7"/>
      <c r="J205" s="3"/>
    </row>
    <row r="206" spans="5:10" ht="12.75">
      <c r="E206" s="7"/>
      <c r="F206" s="7"/>
      <c r="G206" s="7"/>
      <c r="H206" s="7"/>
      <c r="I206" s="7"/>
      <c r="J206" s="3"/>
    </row>
    <row r="207" spans="5:10" ht="12.75">
      <c r="E207" s="7"/>
      <c r="F207" s="7"/>
      <c r="G207" s="7"/>
      <c r="H207" s="7"/>
      <c r="I207" s="7"/>
      <c r="J207" s="3"/>
    </row>
    <row r="208" spans="5:10" ht="12.75">
      <c r="E208" s="7"/>
      <c r="F208" s="7"/>
      <c r="G208" s="7"/>
      <c r="H208" s="7"/>
      <c r="I208" s="7"/>
      <c r="J208" s="3"/>
    </row>
    <row r="209" spans="5:10" ht="12.75">
      <c r="E209" s="7"/>
      <c r="F209" s="7"/>
      <c r="G209" s="7"/>
      <c r="H209" s="7"/>
      <c r="I209" s="7"/>
      <c r="J209" s="3"/>
    </row>
    <row r="210" spans="5:10" ht="12.75">
      <c r="E210" s="7"/>
      <c r="F210" s="7"/>
      <c r="G210" s="7"/>
      <c r="H210" s="7"/>
      <c r="I210" s="7"/>
      <c r="J210" s="3"/>
    </row>
    <row r="211" spans="5:10" ht="12.75">
      <c r="E211" s="7"/>
      <c r="F211" s="7"/>
      <c r="G211" s="7"/>
      <c r="H211" s="7"/>
      <c r="I211" s="7"/>
      <c r="J211" s="3"/>
    </row>
    <row r="212" spans="5:10" ht="12.75">
      <c r="E212" s="7"/>
      <c r="F212" s="7"/>
      <c r="G212" s="7"/>
      <c r="H212" s="7"/>
      <c r="I212" s="7"/>
      <c r="J212" s="3"/>
    </row>
    <row r="213" spans="5:10" ht="12.75">
      <c r="E213" s="7"/>
      <c r="F213" s="7"/>
      <c r="G213" s="7"/>
      <c r="H213" s="7"/>
      <c r="I213" s="7"/>
      <c r="J213" s="3"/>
    </row>
    <row r="214" spans="5:10" ht="12.75">
      <c r="E214" s="7"/>
      <c r="F214" s="7"/>
      <c r="G214" s="7"/>
      <c r="H214" s="7"/>
      <c r="I214" s="7"/>
      <c r="J214" s="3"/>
    </row>
    <row r="215" spans="5:10" ht="12.75">
      <c r="E215" s="7"/>
      <c r="F215" s="7"/>
      <c r="G215" s="7"/>
      <c r="H215" s="7"/>
      <c r="I215" s="7"/>
      <c r="J215" s="3"/>
    </row>
    <row r="216" spans="5:10" ht="12.75">
      <c r="E216" s="7"/>
      <c r="F216" s="7"/>
      <c r="G216" s="7"/>
      <c r="H216" s="7"/>
      <c r="I216" s="7"/>
      <c r="J216" s="3"/>
    </row>
    <row r="217" spans="5:10" ht="12.75">
      <c r="E217" s="7"/>
      <c r="F217" s="7"/>
      <c r="G217" s="7"/>
      <c r="H217" s="7"/>
      <c r="I217" s="7"/>
      <c r="J217" s="3"/>
    </row>
    <row r="218" spans="5:10" ht="12.75">
      <c r="E218" s="7"/>
      <c r="F218" s="7"/>
      <c r="G218" s="7"/>
      <c r="H218" s="7"/>
      <c r="I218" s="7"/>
      <c r="J218" s="3"/>
    </row>
    <row r="219" spans="5:10" ht="12.75">
      <c r="E219" s="7"/>
      <c r="F219" s="7"/>
      <c r="G219" s="7"/>
      <c r="H219" s="7"/>
      <c r="I219" s="7"/>
      <c r="J219" s="3"/>
    </row>
    <row r="220" spans="5:10" ht="12.75">
      <c r="E220" s="7"/>
      <c r="F220" s="7"/>
      <c r="G220" s="7"/>
      <c r="H220" s="7"/>
      <c r="I220" s="7"/>
      <c r="J220" s="3"/>
    </row>
    <row r="221" spans="5:10" ht="12.75">
      <c r="E221" s="7"/>
      <c r="F221" s="7"/>
      <c r="G221" s="7"/>
      <c r="H221" s="7"/>
      <c r="I221" s="7"/>
      <c r="J221" s="3"/>
    </row>
    <row r="222" spans="5:10" ht="12.75">
      <c r="E222" s="7"/>
      <c r="F222" s="7"/>
      <c r="G222" s="7"/>
      <c r="H222" s="7"/>
      <c r="I222" s="7"/>
      <c r="J222" s="3"/>
    </row>
    <row r="223" spans="5:10" ht="12.75">
      <c r="E223" s="7"/>
      <c r="F223" s="7"/>
      <c r="G223" s="7"/>
      <c r="H223" s="7"/>
      <c r="I223" s="7"/>
      <c r="J223" s="3"/>
    </row>
    <row r="224" spans="5:10" ht="12.75">
      <c r="E224" s="7"/>
      <c r="F224" s="7"/>
      <c r="G224" s="7"/>
      <c r="H224" s="7"/>
      <c r="I224" s="7"/>
      <c r="J224" s="3"/>
    </row>
    <row r="225" spans="5:10" ht="12.75">
      <c r="E225" s="7"/>
      <c r="F225" s="7"/>
      <c r="G225" s="7"/>
      <c r="H225" s="7"/>
      <c r="I225" s="7"/>
      <c r="J225" s="3"/>
    </row>
    <row r="226" spans="5:10" ht="12.75">
      <c r="E226" s="7"/>
      <c r="F226" s="7"/>
      <c r="G226" s="7"/>
      <c r="H226" s="7"/>
      <c r="I226" s="7"/>
      <c r="J226" s="3"/>
    </row>
    <row r="227" spans="5:10" ht="12.75">
      <c r="E227" s="7"/>
      <c r="F227" s="7"/>
      <c r="G227" s="7"/>
      <c r="H227" s="7"/>
      <c r="I227" s="7"/>
      <c r="J227" s="3"/>
    </row>
    <row r="228" spans="5:10" ht="12.75">
      <c r="E228" s="7"/>
      <c r="F228" s="7"/>
      <c r="G228" s="7"/>
      <c r="H228" s="7"/>
      <c r="I228" s="7"/>
      <c r="J228" s="3"/>
    </row>
    <row r="229" spans="5:10" ht="12.75">
      <c r="E229" s="7"/>
      <c r="F229" s="7"/>
      <c r="G229" s="7"/>
      <c r="H229" s="7"/>
      <c r="I229" s="7"/>
      <c r="J229" s="3"/>
    </row>
    <row r="230" spans="5:10" ht="12.75">
      <c r="E230" s="7"/>
      <c r="F230" s="7"/>
      <c r="G230" s="7"/>
      <c r="H230" s="7"/>
      <c r="I230" s="7"/>
      <c r="J230" s="3"/>
    </row>
    <row r="231" spans="5:10" ht="12.75">
      <c r="E231" s="7"/>
      <c r="F231" s="7"/>
      <c r="G231" s="7"/>
      <c r="H231" s="7"/>
      <c r="I231" s="7"/>
      <c r="J231" s="3"/>
    </row>
    <row r="232" spans="5:10" ht="12.75">
      <c r="E232" s="7"/>
      <c r="F232" s="7"/>
      <c r="G232" s="7"/>
      <c r="H232" s="7"/>
      <c r="I232" s="7"/>
      <c r="J232" s="3"/>
    </row>
    <row r="233" spans="5:10" ht="12.75">
      <c r="E233" s="7"/>
      <c r="F233" s="7"/>
      <c r="G233" s="7"/>
      <c r="H233" s="7"/>
      <c r="I233" s="7"/>
      <c r="J233" s="3"/>
    </row>
    <row r="234" spans="5:10" ht="12.75">
      <c r="E234" s="7"/>
      <c r="F234" s="7"/>
      <c r="G234" s="7"/>
      <c r="H234" s="7"/>
      <c r="I234" s="7"/>
      <c r="J234" s="3"/>
    </row>
    <row r="235" spans="5:10" ht="12.75">
      <c r="E235" s="7"/>
      <c r="F235" s="7"/>
      <c r="G235" s="7"/>
      <c r="H235" s="7"/>
      <c r="I235" s="7"/>
      <c r="J235" s="3"/>
    </row>
    <row r="236" spans="5:10" ht="12.75">
      <c r="E236" s="7"/>
      <c r="F236" s="7"/>
      <c r="G236" s="7"/>
      <c r="H236" s="7"/>
      <c r="I236" s="7"/>
      <c r="J236" s="3"/>
    </row>
    <row r="237" spans="5:10" ht="12.75">
      <c r="E237" s="7"/>
      <c r="F237" s="7"/>
      <c r="G237" s="7"/>
      <c r="H237" s="7"/>
      <c r="I237" s="7"/>
      <c r="J237" s="3"/>
    </row>
    <row r="238" spans="5:10" ht="12.75">
      <c r="E238" s="7"/>
      <c r="F238" s="7"/>
      <c r="G238" s="7"/>
      <c r="H238" s="7"/>
      <c r="I238" s="7"/>
      <c r="J238" s="3"/>
    </row>
    <row r="239" spans="5:10" ht="12.75">
      <c r="E239" s="7"/>
      <c r="F239" s="7"/>
      <c r="G239" s="7"/>
      <c r="H239" s="7"/>
      <c r="I239" s="7"/>
      <c r="J239" s="3"/>
    </row>
    <row r="240" spans="5:10" ht="12.75">
      <c r="E240" s="7"/>
      <c r="F240" s="7"/>
      <c r="G240" s="7"/>
      <c r="H240" s="7"/>
      <c r="I240" s="7"/>
      <c r="J240" s="3"/>
    </row>
    <row r="241" spans="5:10" ht="12.75">
      <c r="E241" s="7"/>
      <c r="F241" s="7"/>
      <c r="G241" s="7"/>
      <c r="H241" s="7"/>
      <c r="I241" s="7"/>
      <c r="J241" s="3"/>
    </row>
    <row r="242" spans="5:10" ht="12.75">
      <c r="E242" s="7"/>
      <c r="F242" s="7"/>
      <c r="G242" s="7"/>
      <c r="H242" s="7"/>
      <c r="I242" s="7"/>
      <c r="J242" s="3"/>
    </row>
    <row r="243" spans="5:10" ht="12.75">
      <c r="E243" s="7"/>
      <c r="F243" s="7"/>
      <c r="G243" s="7"/>
      <c r="H243" s="7"/>
      <c r="I243" s="7"/>
      <c r="J243" s="3"/>
    </row>
    <row r="244" spans="5:10" ht="12.75">
      <c r="E244" s="7"/>
      <c r="F244" s="7"/>
      <c r="G244" s="7"/>
      <c r="H244" s="7"/>
      <c r="I244" s="7"/>
      <c r="J244" s="3"/>
    </row>
    <row r="245" spans="5:10" ht="12.75">
      <c r="E245" s="7"/>
      <c r="F245" s="7"/>
      <c r="G245" s="7"/>
      <c r="H245" s="7"/>
      <c r="I245" s="7"/>
      <c r="J245" s="3"/>
    </row>
    <row r="246" spans="5:10" ht="12.75">
      <c r="E246" s="7"/>
      <c r="F246" s="7"/>
      <c r="G246" s="7"/>
      <c r="H246" s="7"/>
      <c r="I246" s="7"/>
      <c r="J246" s="3"/>
    </row>
    <row r="247" spans="5:10" ht="12.75">
      <c r="E247" s="7"/>
      <c r="F247" s="7"/>
      <c r="G247" s="7"/>
      <c r="H247" s="7"/>
      <c r="I247" s="7"/>
      <c r="J247" s="3"/>
    </row>
    <row r="248" spans="5:10" ht="12.75">
      <c r="E248" s="7"/>
      <c r="F248" s="7"/>
      <c r="G248" s="7"/>
      <c r="H248" s="7"/>
      <c r="I248" s="7"/>
      <c r="J248" s="3"/>
    </row>
    <row r="249" spans="5:10" ht="12.75">
      <c r="E249" s="7"/>
      <c r="F249" s="7"/>
      <c r="G249" s="7"/>
      <c r="H249" s="7"/>
      <c r="I249" s="7"/>
      <c r="J249" s="3"/>
    </row>
    <row r="250" spans="5:10" ht="12.75">
      <c r="E250" s="7"/>
      <c r="F250" s="7"/>
      <c r="G250" s="7"/>
      <c r="H250" s="7"/>
      <c r="I250" s="7"/>
      <c r="J250" s="3"/>
    </row>
    <row r="251" spans="5:10" ht="12.75">
      <c r="E251" s="7"/>
      <c r="F251" s="7"/>
      <c r="G251" s="7"/>
      <c r="H251" s="7"/>
      <c r="I251" s="7"/>
      <c r="J251" s="3"/>
    </row>
    <row r="252" spans="5:10" ht="12.75">
      <c r="E252" s="7"/>
      <c r="F252" s="7"/>
      <c r="G252" s="7"/>
      <c r="H252" s="7"/>
      <c r="I252" s="7"/>
      <c r="J252" s="3"/>
    </row>
    <row r="253" spans="5:10" ht="12.75">
      <c r="E253" s="7"/>
      <c r="F253" s="7"/>
      <c r="G253" s="7"/>
      <c r="H253" s="7"/>
      <c r="I253" s="7"/>
      <c r="J253" s="3"/>
    </row>
    <row r="254" spans="5:10" ht="12.75">
      <c r="E254" s="7"/>
      <c r="F254" s="7"/>
      <c r="G254" s="7"/>
      <c r="H254" s="7"/>
      <c r="I254" s="7"/>
      <c r="J254" s="3"/>
    </row>
    <row r="255" spans="5:10" ht="12.75">
      <c r="E255" s="7"/>
      <c r="F255" s="7"/>
      <c r="G255" s="7"/>
      <c r="H255" s="7"/>
      <c r="I255" s="7"/>
      <c r="J255" s="3"/>
    </row>
    <row r="256" spans="5:10" ht="12.75">
      <c r="E256" s="7"/>
      <c r="F256" s="7"/>
      <c r="G256" s="7"/>
      <c r="H256" s="7"/>
      <c r="I256" s="7"/>
      <c r="J256" s="3"/>
    </row>
    <row r="257" spans="5:10" ht="12.75">
      <c r="E257" s="7"/>
      <c r="F257" s="7"/>
      <c r="G257" s="7"/>
      <c r="H257" s="7"/>
      <c r="I257" s="7"/>
      <c r="J257" s="3"/>
    </row>
    <row r="258" spans="5:10" ht="12.75">
      <c r="E258" s="7"/>
      <c r="F258" s="7"/>
      <c r="G258" s="7"/>
      <c r="H258" s="7"/>
      <c r="I258" s="7"/>
      <c r="J258" s="3"/>
    </row>
    <row r="259" spans="5:10" ht="12.75">
      <c r="E259" s="7"/>
      <c r="F259" s="7"/>
      <c r="G259" s="7"/>
      <c r="H259" s="7"/>
      <c r="I259" s="7"/>
      <c r="J259" s="3"/>
    </row>
    <row r="260" spans="5:10" ht="12.75">
      <c r="E260" s="7"/>
      <c r="F260" s="7"/>
      <c r="G260" s="7"/>
      <c r="H260" s="7"/>
      <c r="I260" s="7"/>
      <c r="J260" s="3"/>
    </row>
    <row r="261" spans="5:10" ht="12.75">
      <c r="E261" s="7"/>
      <c r="F261" s="7"/>
      <c r="G261" s="7"/>
      <c r="H261" s="7"/>
      <c r="I261" s="7"/>
      <c r="J261" s="3"/>
    </row>
    <row r="262" spans="5:10" ht="12.75">
      <c r="E262" s="7"/>
      <c r="F262" s="7"/>
      <c r="G262" s="7"/>
      <c r="H262" s="7"/>
      <c r="I262" s="7"/>
      <c r="J262" s="3"/>
    </row>
    <row r="263" spans="5:10" ht="12.75">
      <c r="E263" s="7"/>
      <c r="F263" s="7"/>
      <c r="G263" s="7"/>
      <c r="H263" s="7"/>
      <c r="I263" s="7"/>
      <c r="J263" s="3"/>
    </row>
    <row r="264" spans="5:10" ht="12.75">
      <c r="E264" s="7"/>
      <c r="F264" s="7"/>
      <c r="G264" s="7"/>
      <c r="H264" s="7"/>
      <c r="I264" s="7"/>
      <c r="J264" s="3"/>
    </row>
    <row r="265" spans="5:10" ht="12.75">
      <c r="E265" s="7"/>
      <c r="F265" s="7"/>
      <c r="G265" s="7"/>
      <c r="H265" s="7"/>
      <c r="I265" s="7"/>
      <c r="J265" s="3"/>
    </row>
    <row r="266" spans="5:10" ht="12.75">
      <c r="E266" s="7"/>
      <c r="F266" s="7"/>
      <c r="G266" s="7"/>
      <c r="H266" s="7"/>
      <c r="I266" s="7"/>
      <c r="J266" s="3"/>
    </row>
    <row r="267" spans="5:10" ht="12.75">
      <c r="E267" s="7"/>
      <c r="F267" s="7"/>
      <c r="G267" s="7"/>
      <c r="H267" s="7"/>
      <c r="I267" s="7"/>
      <c r="J267" s="3"/>
    </row>
    <row r="268" spans="5:10" ht="12.75">
      <c r="E268" s="7"/>
      <c r="F268" s="7"/>
      <c r="G268" s="7"/>
      <c r="H268" s="7"/>
      <c r="I268" s="7"/>
      <c r="J268" s="3"/>
    </row>
    <row r="269" spans="5:10" ht="12.75">
      <c r="E269" s="7"/>
      <c r="F269" s="7"/>
      <c r="G269" s="7"/>
      <c r="H269" s="7"/>
      <c r="I269" s="7"/>
      <c r="J269" s="3"/>
    </row>
    <row r="270" spans="5:10" ht="12.75">
      <c r="E270" s="7"/>
      <c r="F270" s="7"/>
      <c r="G270" s="7"/>
      <c r="H270" s="7"/>
      <c r="I270" s="7"/>
      <c r="J270" s="3"/>
    </row>
    <row r="271" spans="5:10" ht="12.75">
      <c r="E271" s="7"/>
      <c r="F271" s="7"/>
      <c r="G271" s="7"/>
      <c r="H271" s="7"/>
      <c r="I271" s="7"/>
      <c r="J271" s="3"/>
    </row>
    <row r="272" spans="5:10" ht="12.75">
      <c r="E272" s="7"/>
      <c r="F272" s="7"/>
      <c r="G272" s="7"/>
      <c r="H272" s="7"/>
      <c r="I272" s="7"/>
      <c r="J272" s="3"/>
    </row>
    <row r="273" spans="5:10" ht="12.75">
      <c r="E273" s="7"/>
      <c r="F273" s="7"/>
      <c r="G273" s="7"/>
      <c r="H273" s="7"/>
      <c r="I273" s="7"/>
      <c r="J273" s="3"/>
    </row>
    <row r="274" spans="5:10" ht="12.75">
      <c r="E274" s="7"/>
      <c r="F274" s="7"/>
      <c r="G274" s="7"/>
      <c r="H274" s="7"/>
      <c r="I274" s="7"/>
      <c r="J274" s="3"/>
    </row>
    <row r="275" spans="5:10" ht="12.75">
      <c r="E275" s="7"/>
      <c r="F275" s="7"/>
      <c r="G275" s="7"/>
      <c r="H275" s="7"/>
      <c r="I275" s="7"/>
      <c r="J275" s="3"/>
    </row>
    <row r="276" spans="5:10" ht="12.75">
      <c r="E276" s="7"/>
      <c r="F276" s="7"/>
      <c r="G276" s="7"/>
      <c r="H276" s="7"/>
      <c r="I276" s="7"/>
      <c r="J276" s="3"/>
    </row>
    <row r="277" spans="5:10" ht="12.75">
      <c r="E277" s="7"/>
      <c r="F277" s="7"/>
      <c r="G277" s="7"/>
      <c r="H277" s="7"/>
      <c r="I277" s="7"/>
      <c r="J277" s="3"/>
    </row>
    <row r="278" spans="5:10" ht="12.75">
      <c r="E278" s="7"/>
      <c r="F278" s="7"/>
      <c r="G278" s="7"/>
      <c r="H278" s="7"/>
      <c r="I278" s="7"/>
      <c r="J278" s="3"/>
    </row>
    <row r="279" spans="5:10" ht="12.75">
      <c r="E279" s="7"/>
      <c r="F279" s="7"/>
      <c r="G279" s="7"/>
      <c r="H279" s="7"/>
      <c r="I279" s="7"/>
      <c r="J279" s="3"/>
    </row>
    <row r="280" spans="5:10" ht="12.75">
      <c r="E280" s="7"/>
      <c r="F280" s="7"/>
      <c r="G280" s="7"/>
      <c r="H280" s="7"/>
      <c r="I280" s="7"/>
      <c r="J280" s="3"/>
    </row>
    <row r="281" spans="5:10" ht="12.75">
      <c r="E281" s="7"/>
      <c r="F281" s="7"/>
      <c r="G281" s="7"/>
      <c r="H281" s="7"/>
      <c r="I281" s="7"/>
      <c r="J281" s="3"/>
    </row>
    <row r="282" spans="5:10" ht="12.75">
      <c r="E282" s="7"/>
      <c r="F282" s="7"/>
      <c r="G282" s="7"/>
      <c r="H282" s="7"/>
      <c r="I282" s="7"/>
      <c r="J282" s="3"/>
    </row>
    <row r="283" spans="5:10" ht="12.75">
      <c r="E283" s="7"/>
      <c r="F283" s="7"/>
      <c r="G283" s="7"/>
      <c r="H283" s="7"/>
      <c r="I283" s="7"/>
      <c r="J283" s="3"/>
    </row>
    <row r="284" spans="5:10" ht="12.75">
      <c r="E284" s="7"/>
      <c r="F284" s="7"/>
      <c r="G284" s="7"/>
      <c r="H284" s="7"/>
      <c r="I284" s="7"/>
      <c r="J284" s="3"/>
    </row>
    <row r="285" spans="5:10" ht="12.75">
      <c r="E285" s="7"/>
      <c r="F285" s="7"/>
      <c r="G285" s="7"/>
      <c r="H285" s="7"/>
      <c r="I285" s="7"/>
      <c r="J285" s="3"/>
    </row>
    <row r="286" spans="5:10" ht="12.75">
      <c r="E286" s="7"/>
      <c r="F286" s="7"/>
      <c r="G286" s="7"/>
      <c r="H286" s="7"/>
      <c r="I286" s="7"/>
      <c r="J286" s="3"/>
    </row>
    <row r="287" spans="5:10" ht="12.75">
      <c r="E287" s="7"/>
      <c r="F287" s="7"/>
      <c r="G287" s="7"/>
      <c r="H287" s="7"/>
      <c r="I287" s="7"/>
      <c r="J287" s="3"/>
    </row>
    <row r="288" spans="5:10" ht="12.75">
      <c r="E288" s="7"/>
      <c r="F288" s="7"/>
      <c r="G288" s="7"/>
      <c r="H288" s="7"/>
      <c r="I288" s="7"/>
      <c r="J288" s="3"/>
    </row>
    <row r="289" spans="5:10" ht="12.75">
      <c r="E289" s="7"/>
      <c r="F289" s="7"/>
      <c r="G289" s="7"/>
      <c r="H289" s="7"/>
      <c r="I289" s="7"/>
      <c r="J289" s="3"/>
    </row>
    <row r="290" spans="5:10" ht="12.75">
      <c r="E290" s="7"/>
      <c r="F290" s="7"/>
      <c r="G290" s="7"/>
      <c r="H290" s="7"/>
      <c r="I290" s="7"/>
      <c r="J290" s="3"/>
    </row>
    <row r="291" spans="5:10" ht="12.75">
      <c r="E291" s="7"/>
      <c r="F291" s="7"/>
      <c r="G291" s="7"/>
      <c r="H291" s="7"/>
      <c r="I291" s="7"/>
      <c r="J291" s="3"/>
    </row>
    <row r="292" spans="5:10" ht="12.75">
      <c r="E292" s="7"/>
      <c r="F292" s="7"/>
      <c r="G292" s="7"/>
      <c r="H292" s="7"/>
      <c r="I292" s="7"/>
      <c r="J292" s="3"/>
    </row>
    <row r="293" spans="5:10" ht="12.75">
      <c r="E293" s="7"/>
      <c r="F293" s="7"/>
      <c r="G293" s="7"/>
      <c r="H293" s="7"/>
      <c r="I293" s="7"/>
      <c r="J293" s="3"/>
    </row>
    <row r="294" spans="5:10" ht="12.75">
      <c r="E294" s="7"/>
      <c r="F294" s="7"/>
      <c r="G294" s="7"/>
      <c r="H294" s="7"/>
      <c r="I294" s="7"/>
      <c r="J294" s="3"/>
    </row>
    <row r="295" spans="5:10" ht="12.75">
      <c r="E295" s="7"/>
      <c r="F295" s="7"/>
      <c r="G295" s="7"/>
      <c r="H295" s="7"/>
      <c r="I295" s="7"/>
      <c r="J295" s="3"/>
    </row>
    <row r="296" spans="5:10" ht="12.75">
      <c r="E296" s="7"/>
      <c r="F296" s="7"/>
      <c r="G296" s="7"/>
      <c r="H296" s="7"/>
      <c r="I296" s="7"/>
      <c r="J296" s="3"/>
    </row>
    <row r="297" spans="5:10" ht="12.75">
      <c r="E297" s="7"/>
      <c r="F297" s="7"/>
      <c r="G297" s="7"/>
      <c r="H297" s="7"/>
      <c r="I297" s="7"/>
      <c r="J297" s="3"/>
    </row>
    <row r="298" spans="5:10" ht="12.75">
      <c r="E298" s="7"/>
      <c r="F298" s="7"/>
      <c r="G298" s="7"/>
      <c r="H298" s="7"/>
      <c r="I298" s="7"/>
      <c r="J298" s="3"/>
    </row>
    <row r="299" spans="5:10" ht="12.75">
      <c r="E299" s="7"/>
      <c r="F299" s="7"/>
      <c r="G299" s="7"/>
      <c r="H299" s="7"/>
      <c r="I299" s="7"/>
      <c r="J299" s="3"/>
    </row>
    <row r="300" spans="5:10" ht="12.75">
      <c r="E300" s="7"/>
      <c r="F300" s="7"/>
      <c r="G300" s="7"/>
      <c r="H300" s="7"/>
      <c r="I300" s="7"/>
      <c r="J300" s="3"/>
    </row>
    <row r="301" spans="5:10" ht="12.75">
      <c r="E301" s="7"/>
      <c r="F301" s="7"/>
      <c r="G301" s="7"/>
      <c r="H301" s="7"/>
      <c r="I301" s="7"/>
      <c r="J301" s="3"/>
    </row>
    <row r="302" spans="5:10" ht="12.75">
      <c r="E302" s="7"/>
      <c r="F302" s="7"/>
      <c r="G302" s="7"/>
      <c r="H302" s="7"/>
      <c r="I302" s="7"/>
      <c r="J302" s="3"/>
    </row>
    <row r="303" spans="5:10" ht="12.75">
      <c r="E303" s="7"/>
      <c r="F303" s="7"/>
      <c r="G303" s="7"/>
      <c r="H303" s="7"/>
      <c r="I303" s="7"/>
      <c r="J303" s="3"/>
    </row>
    <row r="304" spans="5:10" ht="12.75">
      <c r="E304" s="7"/>
      <c r="F304" s="7"/>
      <c r="G304" s="7"/>
      <c r="H304" s="7"/>
      <c r="I304" s="7"/>
      <c r="J304" s="3"/>
    </row>
    <row r="305" spans="5:10" ht="12.75">
      <c r="E305" s="7"/>
      <c r="F305" s="7"/>
      <c r="G305" s="7"/>
      <c r="H305" s="7"/>
      <c r="I305" s="7"/>
      <c r="J305" s="3"/>
    </row>
    <row r="306" spans="5:10" ht="12.75">
      <c r="E306" s="7"/>
      <c r="F306" s="7"/>
      <c r="G306" s="7"/>
      <c r="H306" s="7"/>
      <c r="I306" s="7"/>
      <c r="J306" s="3"/>
    </row>
    <row r="307" spans="5:10" ht="12.75">
      <c r="E307" s="7"/>
      <c r="F307" s="7"/>
      <c r="G307" s="7"/>
      <c r="H307" s="7"/>
      <c r="I307" s="7"/>
      <c r="J307" s="3"/>
    </row>
    <row r="308" spans="5:10" ht="12.75">
      <c r="E308" s="7"/>
      <c r="F308" s="7"/>
      <c r="G308" s="7"/>
      <c r="H308" s="7"/>
      <c r="I308" s="7"/>
      <c r="J308" s="3"/>
    </row>
    <row r="309" spans="5:10" ht="12.75">
      <c r="E309" s="7"/>
      <c r="F309" s="7"/>
      <c r="G309" s="7"/>
      <c r="H309" s="7"/>
      <c r="I309" s="7"/>
      <c r="J309" s="3"/>
    </row>
    <row r="310" spans="5:10" ht="12.75">
      <c r="E310" s="7"/>
      <c r="F310" s="7"/>
      <c r="G310" s="7"/>
      <c r="H310" s="7"/>
      <c r="I310" s="7"/>
      <c r="J310" s="3"/>
    </row>
    <row r="311" spans="5:10" ht="12.75">
      <c r="E311" s="7"/>
      <c r="F311" s="7"/>
      <c r="G311" s="7"/>
      <c r="H311" s="7"/>
      <c r="I311" s="7"/>
      <c r="J311" s="3"/>
    </row>
    <row r="312" spans="5:10" ht="12.75">
      <c r="E312" s="7"/>
      <c r="F312" s="7"/>
      <c r="G312" s="7"/>
      <c r="H312" s="7"/>
      <c r="I312" s="7"/>
      <c r="J312" s="3"/>
    </row>
    <row r="313" spans="5:10" ht="12.75">
      <c r="E313" s="7"/>
      <c r="F313" s="7"/>
      <c r="G313" s="7"/>
      <c r="H313" s="7"/>
      <c r="I313" s="7"/>
      <c r="J313" s="3"/>
    </row>
    <row r="314" spans="5:10" ht="12.75">
      <c r="E314" s="7"/>
      <c r="F314" s="7"/>
      <c r="G314" s="7"/>
      <c r="H314" s="7"/>
      <c r="I314" s="7"/>
      <c r="J314" s="3"/>
    </row>
    <row r="315" spans="5:10" ht="12.75">
      <c r="E315" s="7"/>
      <c r="F315" s="7"/>
      <c r="G315" s="7"/>
      <c r="H315" s="7"/>
      <c r="I315" s="7"/>
      <c r="J315" s="3"/>
    </row>
    <row r="316" spans="5:10" ht="12.75">
      <c r="E316" s="7"/>
      <c r="F316" s="7"/>
      <c r="G316" s="7"/>
      <c r="H316" s="7"/>
      <c r="I316" s="7"/>
      <c r="J316" s="3"/>
    </row>
    <row r="317" spans="5:10" ht="12.75">
      <c r="E317" s="7"/>
      <c r="F317" s="7"/>
      <c r="G317" s="7"/>
      <c r="H317" s="7"/>
      <c r="I317" s="7"/>
      <c r="J317" s="3"/>
    </row>
    <row r="318" spans="5:10" ht="12.75">
      <c r="E318" s="7"/>
      <c r="F318" s="7"/>
      <c r="G318" s="7"/>
      <c r="H318" s="7"/>
      <c r="I318" s="7"/>
      <c r="J318" s="3"/>
    </row>
    <row r="319" spans="5:10" ht="12.75">
      <c r="E319" s="7"/>
      <c r="F319" s="7"/>
      <c r="G319" s="7"/>
      <c r="H319" s="7"/>
      <c r="I319" s="7"/>
      <c r="J319" s="3"/>
    </row>
    <row r="320" spans="5:10" ht="12.75">
      <c r="E320" s="7"/>
      <c r="F320" s="7"/>
      <c r="G320" s="7"/>
      <c r="H320" s="7"/>
      <c r="I320" s="7"/>
      <c r="J320" s="3"/>
    </row>
    <row r="321" spans="5:10" ht="12.75">
      <c r="E321" s="7"/>
      <c r="F321" s="7"/>
      <c r="G321" s="7"/>
      <c r="H321" s="7"/>
      <c r="I321" s="7"/>
      <c r="J321" s="3"/>
    </row>
    <row r="322" spans="5:10" ht="12.75">
      <c r="E322" s="7"/>
      <c r="F322" s="7"/>
      <c r="G322" s="7"/>
      <c r="H322" s="7"/>
      <c r="I322" s="7"/>
      <c r="J322" s="3"/>
    </row>
    <row r="323" spans="5:10" ht="12.75">
      <c r="E323" s="7"/>
      <c r="F323" s="7"/>
      <c r="G323" s="7"/>
      <c r="H323" s="7"/>
      <c r="I323" s="7"/>
      <c r="J323" s="3"/>
    </row>
    <row r="324" spans="5:10" ht="12.75">
      <c r="E324" s="7"/>
      <c r="F324" s="7"/>
      <c r="G324" s="7"/>
      <c r="H324" s="7"/>
      <c r="I324" s="7"/>
      <c r="J324" s="3"/>
    </row>
    <row r="325" spans="5:10" ht="12.75">
      <c r="E325" s="7"/>
      <c r="F325" s="7"/>
      <c r="G325" s="7"/>
      <c r="H325" s="7"/>
      <c r="I325" s="7"/>
      <c r="J325" s="3"/>
    </row>
    <row r="326" spans="5:10" ht="12.75">
      <c r="E326" s="7"/>
      <c r="F326" s="7"/>
      <c r="G326" s="7"/>
      <c r="H326" s="7"/>
      <c r="I326" s="7"/>
      <c r="J326" s="3"/>
    </row>
    <row r="327" spans="5:10" ht="12.75">
      <c r="E327" s="7"/>
      <c r="F327" s="7"/>
      <c r="G327" s="7"/>
      <c r="H327" s="7"/>
      <c r="I327" s="7"/>
      <c r="J327" s="3"/>
    </row>
    <row r="328" spans="5:10" ht="12.75">
      <c r="E328" s="7"/>
      <c r="F328" s="7"/>
      <c r="G328" s="7"/>
      <c r="H328" s="7"/>
      <c r="I328" s="7"/>
      <c r="J328" s="3"/>
    </row>
    <row r="329" spans="5:10" ht="12.75">
      <c r="E329" s="7"/>
      <c r="F329" s="7"/>
      <c r="G329" s="7"/>
      <c r="H329" s="7"/>
      <c r="I329" s="7"/>
      <c r="J329" s="3"/>
    </row>
    <row r="330" spans="5:10" ht="12.75">
      <c r="E330" s="7"/>
      <c r="F330" s="7"/>
      <c r="G330" s="7"/>
      <c r="H330" s="7"/>
      <c r="I330" s="7"/>
      <c r="J330" s="3"/>
    </row>
    <row r="331" spans="5:10" ht="12.75">
      <c r="E331" s="7"/>
      <c r="F331" s="7"/>
      <c r="G331" s="7"/>
      <c r="H331" s="7"/>
      <c r="I331" s="7"/>
      <c r="J331" s="3"/>
    </row>
    <row r="332" spans="5:10" ht="12.75">
      <c r="E332" s="7"/>
      <c r="F332" s="7"/>
      <c r="G332" s="7"/>
      <c r="H332" s="7"/>
      <c r="I332" s="7"/>
      <c r="J332" s="3"/>
    </row>
    <row r="333" spans="5:10" ht="12.75">
      <c r="E333" s="7"/>
      <c r="F333" s="7"/>
      <c r="G333" s="7"/>
      <c r="H333" s="7"/>
      <c r="I333" s="7"/>
      <c r="J333" s="3"/>
    </row>
    <row r="334" spans="5:10" ht="12.75">
      <c r="E334" s="7"/>
      <c r="F334" s="7"/>
      <c r="G334" s="7"/>
      <c r="H334" s="7"/>
      <c r="I334" s="7"/>
      <c r="J334" s="3"/>
    </row>
    <row r="335" spans="5:10" ht="12.75">
      <c r="E335" s="7"/>
      <c r="F335" s="7"/>
      <c r="G335" s="7"/>
      <c r="H335" s="7"/>
      <c r="I335" s="7"/>
      <c r="J335" s="3"/>
    </row>
    <row r="336" spans="5:10" ht="12.75">
      <c r="E336" s="7"/>
      <c r="F336" s="7"/>
      <c r="G336" s="7"/>
      <c r="H336" s="7"/>
      <c r="I336" s="7"/>
      <c r="J336" s="3"/>
    </row>
    <row r="337" spans="5:10" ht="12.75">
      <c r="E337" s="7"/>
      <c r="F337" s="7"/>
      <c r="G337" s="7"/>
      <c r="H337" s="7"/>
      <c r="I337" s="7"/>
      <c r="J337" s="3"/>
    </row>
    <row r="338" spans="5:10" ht="12.75">
      <c r="E338" s="7"/>
      <c r="F338" s="7"/>
      <c r="G338" s="7"/>
      <c r="H338" s="7"/>
      <c r="I338" s="7"/>
      <c r="J338" s="3"/>
    </row>
    <row r="339" spans="5:10" ht="12.75">
      <c r="E339" s="7"/>
      <c r="F339" s="7"/>
      <c r="G339" s="7"/>
      <c r="H339" s="7"/>
      <c r="I339" s="7"/>
      <c r="J339" s="3"/>
    </row>
    <row r="340" spans="5:10" ht="12.75">
      <c r="E340" s="7"/>
      <c r="F340" s="7"/>
      <c r="G340" s="7"/>
      <c r="H340" s="7"/>
      <c r="I340" s="7"/>
      <c r="J340" s="3"/>
    </row>
    <row r="341" spans="5:10" ht="12.75">
      <c r="E341" s="7"/>
      <c r="F341" s="7"/>
      <c r="G341" s="7"/>
      <c r="H341" s="7"/>
      <c r="I341" s="7"/>
      <c r="J341" s="3"/>
    </row>
    <row r="342" spans="5:10" ht="12.75">
      <c r="E342" s="7"/>
      <c r="F342" s="7"/>
      <c r="G342" s="7"/>
      <c r="H342" s="7"/>
      <c r="I342" s="7"/>
      <c r="J342" s="3"/>
    </row>
    <row r="343" spans="5:10" ht="12.75">
      <c r="E343" s="7"/>
      <c r="F343" s="7"/>
      <c r="G343" s="7"/>
      <c r="H343" s="7"/>
      <c r="I343" s="7"/>
      <c r="J343" s="3"/>
    </row>
    <row r="344" spans="5:10" ht="12.75">
      <c r="E344" s="7"/>
      <c r="F344" s="7"/>
      <c r="G344" s="7"/>
      <c r="H344" s="7"/>
      <c r="I344" s="7"/>
      <c r="J344" s="3"/>
    </row>
    <row r="345" spans="5:10" ht="12.75">
      <c r="E345" s="7"/>
      <c r="F345" s="7"/>
      <c r="G345" s="7"/>
      <c r="H345" s="7"/>
      <c r="I345" s="7"/>
      <c r="J345" s="3"/>
    </row>
    <row r="346" spans="5:10" ht="12.75">
      <c r="E346" s="7"/>
      <c r="F346" s="7"/>
      <c r="G346" s="7"/>
      <c r="H346" s="7"/>
      <c r="I346" s="7"/>
      <c r="J346" s="3"/>
    </row>
    <row r="347" spans="5:10" ht="12.75">
      <c r="E347" s="7"/>
      <c r="F347" s="7"/>
      <c r="G347" s="7"/>
      <c r="H347" s="7"/>
      <c r="I347" s="7"/>
      <c r="J347" s="3"/>
    </row>
    <row r="348" spans="5:10" ht="12.75">
      <c r="E348" s="7"/>
      <c r="F348" s="7"/>
      <c r="G348" s="7"/>
      <c r="H348" s="7"/>
      <c r="I348" s="7"/>
      <c r="J348" s="3"/>
    </row>
    <row r="349" spans="5:10" ht="12.75">
      <c r="E349" s="7"/>
      <c r="F349" s="7"/>
      <c r="G349" s="7"/>
      <c r="H349" s="7"/>
      <c r="I349" s="7"/>
      <c r="J349" s="3"/>
    </row>
    <row r="350" spans="5:10" ht="12.75">
      <c r="E350" s="7"/>
      <c r="F350" s="7"/>
      <c r="G350" s="7"/>
      <c r="H350" s="7"/>
      <c r="I350" s="7"/>
      <c r="J350" s="3"/>
    </row>
    <row r="351" spans="5:10" ht="12.75">
      <c r="E351" s="7"/>
      <c r="F351" s="7"/>
      <c r="G351" s="7"/>
      <c r="H351" s="7"/>
      <c r="I351" s="7"/>
      <c r="J351" s="3"/>
    </row>
    <row r="352" spans="5:10" ht="12.75">
      <c r="E352" s="7"/>
      <c r="F352" s="7"/>
      <c r="G352" s="7"/>
      <c r="H352" s="7"/>
      <c r="I352" s="7"/>
      <c r="J352" s="3"/>
    </row>
    <row r="353" spans="5:10" ht="12.75">
      <c r="E353" s="7"/>
      <c r="F353" s="7"/>
      <c r="G353" s="7"/>
      <c r="H353" s="7"/>
      <c r="I353" s="7"/>
      <c r="J353" s="3"/>
    </row>
    <row r="354" spans="5:10" ht="12.75">
      <c r="E354" s="7"/>
      <c r="F354" s="7"/>
      <c r="G354" s="7"/>
      <c r="H354" s="7"/>
      <c r="I354" s="7"/>
      <c r="J354" s="3"/>
    </row>
    <row r="355" spans="5:10" ht="12.75">
      <c r="E355" s="7"/>
      <c r="F355" s="7"/>
      <c r="G355" s="7"/>
      <c r="H355" s="7"/>
      <c r="I355" s="7"/>
      <c r="J355" s="3"/>
    </row>
    <row r="356" spans="5:10" ht="12.75">
      <c r="E356" s="7"/>
      <c r="F356" s="7"/>
      <c r="G356" s="7"/>
      <c r="H356" s="7"/>
      <c r="I356" s="7"/>
      <c r="J356" s="3"/>
    </row>
    <row r="357" spans="5:10" ht="12.75">
      <c r="E357" s="7"/>
      <c r="F357" s="7"/>
      <c r="G357" s="7"/>
      <c r="H357" s="7"/>
      <c r="I357" s="7"/>
      <c r="J357" s="3"/>
    </row>
    <row r="358" spans="5:10" ht="12.75">
      <c r="E358" s="7"/>
      <c r="F358" s="7"/>
      <c r="G358" s="7"/>
      <c r="H358" s="7"/>
      <c r="I358" s="7"/>
      <c r="J358" s="3"/>
    </row>
    <row r="359" spans="5:10" ht="12.75">
      <c r="E359" s="7"/>
      <c r="F359" s="7"/>
      <c r="G359" s="7"/>
      <c r="H359" s="7"/>
      <c r="I359" s="7"/>
      <c r="J359" s="3"/>
    </row>
    <row r="360" spans="5:10" ht="12.75">
      <c r="E360" s="7"/>
      <c r="F360" s="7"/>
      <c r="G360" s="7"/>
      <c r="H360" s="7"/>
      <c r="I360" s="7"/>
      <c r="J360" s="3"/>
    </row>
    <row r="361" spans="5:10" ht="12.75">
      <c r="E361" s="7"/>
      <c r="F361" s="7"/>
      <c r="G361" s="7"/>
      <c r="H361" s="7"/>
      <c r="I361" s="7"/>
      <c r="J361" s="3"/>
    </row>
    <row r="362" spans="5:10" ht="12.75">
      <c r="E362" s="7"/>
      <c r="F362" s="7"/>
      <c r="G362" s="7"/>
      <c r="H362" s="7"/>
      <c r="I362" s="7"/>
      <c r="J362" s="3"/>
    </row>
    <row r="363" spans="5:10" ht="12.75">
      <c r="E363" s="7"/>
      <c r="F363" s="7"/>
      <c r="G363" s="7"/>
      <c r="H363" s="7"/>
      <c r="I363" s="7"/>
      <c r="J363" s="3"/>
    </row>
    <row r="364" spans="5:10" ht="12.75">
      <c r="E364" s="7"/>
      <c r="F364" s="7"/>
      <c r="G364" s="7"/>
      <c r="H364" s="7"/>
      <c r="I364" s="7"/>
      <c r="J364" s="3"/>
    </row>
    <row r="365" spans="5:10" ht="12.75">
      <c r="E365" s="7"/>
      <c r="F365" s="7"/>
      <c r="G365" s="7"/>
      <c r="H365" s="7"/>
      <c r="I365" s="7"/>
      <c r="J365" s="3"/>
    </row>
    <row r="366" spans="5:10" ht="12.75">
      <c r="E366" s="7"/>
      <c r="F366" s="7"/>
      <c r="G366" s="7"/>
      <c r="H366" s="7"/>
      <c r="I366" s="7"/>
      <c r="J366" s="3"/>
    </row>
    <row r="367" spans="5:10" ht="12.75">
      <c r="E367" s="7"/>
      <c r="F367" s="7"/>
      <c r="G367" s="7"/>
      <c r="H367" s="7"/>
      <c r="I367" s="7"/>
      <c r="J367" s="3"/>
    </row>
    <row r="368" spans="5:10" ht="12.75">
      <c r="E368" s="7"/>
      <c r="F368" s="7"/>
      <c r="G368" s="7"/>
      <c r="H368" s="7"/>
      <c r="I368" s="7"/>
      <c r="J368" s="3"/>
    </row>
    <row r="369" spans="5:10" ht="12.75">
      <c r="E369" s="7"/>
      <c r="F369" s="7"/>
      <c r="G369" s="7"/>
      <c r="H369" s="7"/>
      <c r="I369" s="7"/>
      <c r="J369" s="3"/>
    </row>
    <row r="370" spans="5:10" ht="12.75">
      <c r="E370" s="7"/>
      <c r="F370" s="7"/>
      <c r="G370" s="7"/>
      <c r="H370" s="7"/>
      <c r="I370" s="7"/>
      <c r="J370" s="3"/>
    </row>
    <row r="371" spans="5:10" ht="12.75">
      <c r="E371" s="7"/>
      <c r="F371" s="7"/>
      <c r="G371" s="7"/>
      <c r="H371" s="7"/>
      <c r="I371" s="7"/>
      <c r="J371" s="3"/>
    </row>
    <row r="372" spans="5:10" ht="12.75">
      <c r="E372" s="7"/>
      <c r="F372" s="7"/>
      <c r="G372" s="7"/>
      <c r="H372" s="7"/>
      <c r="I372" s="7"/>
      <c r="J372" s="3"/>
    </row>
    <row r="373" spans="5:10" ht="12.75">
      <c r="E373" s="7"/>
      <c r="F373" s="7"/>
      <c r="G373" s="7"/>
      <c r="H373" s="7"/>
      <c r="I373" s="7"/>
      <c r="J373" s="3"/>
    </row>
    <row r="374" spans="5:10" ht="12.75">
      <c r="E374" s="7"/>
      <c r="F374" s="7"/>
      <c r="G374" s="7"/>
      <c r="H374" s="7"/>
      <c r="I374" s="7"/>
      <c r="J374" s="3"/>
    </row>
    <row r="375" spans="5:10" ht="12.75">
      <c r="E375" s="7"/>
      <c r="F375" s="7"/>
      <c r="G375" s="7"/>
      <c r="H375" s="7"/>
      <c r="I375" s="7"/>
      <c r="J375" s="3"/>
    </row>
    <row r="376" spans="5:10" ht="12.75">
      <c r="E376" s="7"/>
      <c r="F376" s="7"/>
      <c r="G376" s="7"/>
      <c r="H376" s="7"/>
      <c r="I376" s="7"/>
      <c r="J376" s="3"/>
    </row>
    <row r="377" spans="5:10" ht="12.75">
      <c r="E377" s="7"/>
      <c r="F377" s="7"/>
      <c r="G377" s="7"/>
      <c r="H377" s="7"/>
      <c r="I377" s="7"/>
      <c r="J377" s="3"/>
    </row>
    <row r="378" spans="5:10" ht="12.75">
      <c r="E378" s="7"/>
      <c r="F378" s="7"/>
      <c r="G378" s="7"/>
      <c r="H378" s="7"/>
      <c r="I378" s="7"/>
      <c r="J378" s="3"/>
    </row>
    <row r="379" spans="5:10" ht="12.75">
      <c r="E379" s="7"/>
      <c r="F379" s="7"/>
      <c r="G379" s="7"/>
      <c r="H379" s="7"/>
      <c r="I379" s="7"/>
      <c r="J379" s="3"/>
    </row>
    <row r="380" spans="5:10" ht="12.75">
      <c r="E380" s="7"/>
      <c r="F380" s="7"/>
      <c r="G380" s="7"/>
      <c r="H380" s="7"/>
      <c r="I380" s="7"/>
      <c r="J380" s="3"/>
    </row>
    <row r="381" spans="5:10" ht="12.75">
      <c r="E381" s="7"/>
      <c r="F381" s="7"/>
      <c r="G381" s="7"/>
      <c r="H381" s="7"/>
      <c r="I381" s="7"/>
      <c r="J381" s="3"/>
    </row>
    <row r="382" spans="5:10" ht="12.75">
      <c r="E382" s="7"/>
      <c r="F382" s="7"/>
      <c r="G382" s="7"/>
      <c r="H382" s="7"/>
      <c r="I382" s="7"/>
      <c r="J382" s="3"/>
    </row>
    <row r="383" spans="5:10" ht="12.75">
      <c r="E383" s="7"/>
      <c r="F383" s="7"/>
      <c r="G383" s="7"/>
      <c r="H383" s="7"/>
      <c r="I383" s="7"/>
      <c r="J383" s="3"/>
    </row>
    <row r="384" spans="5:10" ht="12.75">
      <c r="E384" s="7"/>
      <c r="F384" s="7"/>
      <c r="G384" s="7"/>
      <c r="H384" s="7"/>
      <c r="I384" s="7"/>
      <c r="J384" s="3"/>
    </row>
    <row r="385" spans="5:10" ht="12.75">
      <c r="E385" s="7"/>
      <c r="F385" s="7"/>
      <c r="G385" s="7"/>
      <c r="H385" s="7"/>
      <c r="I385" s="7"/>
      <c r="J385" s="3"/>
    </row>
    <row r="386" spans="5:10" ht="12.75">
      <c r="E386" s="7"/>
      <c r="F386" s="7"/>
      <c r="G386" s="7"/>
      <c r="H386" s="7"/>
      <c r="I386" s="7"/>
      <c r="J386" s="3"/>
    </row>
    <row r="387" spans="5:10" ht="12.75">
      <c r="E387" s="7"/>
      <c r="F387" s="7"/>
      <c r="G387" s="7"/>
      <c r="H387" s="7"/>
      <c r="I387" s="7"/>
      <c r="J387" s="3"/>
    </row>
    <row r="388" spans="5:10" ht="12.75">
      <c r="E388" s="7"/>
      <c r="F388" s="7"/>
      <c r="G388" s="7"/>
      <c r="H388" s="7"/>
      <c r="I388" s="7"/>
      <c r="J388" s="3"/>
    </row>
    <row r="389" spans="5:10" ht="12.75">
      <c r="E389" s="7"/>
      <c r="F389" s="7"/>
      <c r="G389" s="7"/>
      <c r="H389" s="7"/>
      <c r="I389" s="7"/>
      <c r="J389" s="3"/>
    </row>
    <row r="390" spans="5:10" ht="12.75">
      <c r="E390" s="7"/>
      <c r="F390" s="7"/>
      <c r="G390" s="7"/>
      <c r="H390" s="7"/>
      <c r="I390" s="7"/>
      <c r="J390" s="3"/>
    </row>
    <row r="391" spans="5:10" ht="12.75">
      <c r="E391" s="7"/>
      <c r="F391" s="7"/>
      <c r="G391" s="7"/>
      <c r="H391" s="7"/>
      <c r="I391" s="7"/>
      <c r="J391" s="3"/>
    </row>
    <row r="392" spans="5:10" ht="12.75">
      <c r="E392" s="7"/>
      <c r="F392" s="7"/>
      <c r="G392" s="7"/>
      <c r="H392" s="7"/>
      <c r="I392" s="7"/>
      <c r="J392" s="3"/>
    </row>
    <row r="393" spans="5:10" ht="12.75">
      <c r="E393" s="7"/>
      <c r="F393" s="7"/>
      <c r="G393" s="7"/>
      <c r="H393" s="7"/>
      <c r="I393" s="7"/>
      <c r="J393" s="3"/>
    </row>
    <row r="394" spans="5:10" ht="12.75">
      <c r="E394" s="7"/>
      <c r="F394" s="7"/>
      <c r="G394" s="7"/>
      <c r="H394" s="7"/>
      <c r="I394" s="7"/>
      <c r="J394" s="3"/>
    </row>
    <row r="395" spans="5:10" ht="12.75">
      <c r="E395" s="7"/>
      <c r="F395" s="7"/>
      <c r="G395" s="7"/>
      <c r="H395" s="7"/>
      <c r="I395" s="7"/>
      <c r="J395" s="3"/>
    </row>
    <row r="396" spans="5:10" ht="12.75">
      <c r="E396" s="7"/>
      <c r="F396" s="7"/>
      <c r="G396" s="7"/>
      <c r="H396" s="7"/>
      <c r="I396" s="7"/>
      <c r="J396" s="3"/>
    </row>
    <row r="397" spans="5:10" ht="12.75">
      <c r="E397" s="7"/>
      <c r="F397" s="7"/>
      <c r="G397" s="7"/>
      <c r="H397" s="7"/>
      <c r="I397" s="7"/>
      <c r="J397" s="3"/>
    </row>
    <row r="398" spans="5:10" ht="12.75">
      <c r="E398" s="7"/>
      <c r="F398" s="7"/>
      <c r="G398" s="7"/>
      <c r="H398" s="7"/>
      <c r="I398" s="7"/>
      <c r="J398" s="3"/>
    </row>
    <row r="399" spans="5:10" ht="12.75">
      <c r="E399" s="7"/>
      <c r="F399" s="7"/>
      <c r="G399" s="7"/>
      <c r="H399" s="7"/>
      <c r="I399" s="7"/>
      <c r="J399" s="3"/>
    </row>
    <row r="400" spans="5:10" ht="12.75">
      <c r="E400" s="7"/>
      <c r="F400" s="7"/>
      <c r="G400" s="7"/>
      <c r="H400" s="7"/>
      <c r="I400" s="7"/>
      <c r="J400" s="3"/>
    </row>
    <row r="401" spans="5:10" ht="12.75">
      <c r="E401" s="7"/>
      <c r="F401" s="7"/>
      <c r="G401" s="7"/>
      <c r="H401" s="7"/>
      <c r="I401" s="7"/>
      <c r="J401" s="3"/>
    </row>
    <row r="402" spans="5:10" ht="12.75">
      <c r="E402" s="7"/>
      <c r="F402" s="7"/>
      <c r="G402" s="7"/>
      <c r="H402" s="7"/>
      <c r="I402" s="7"/>
      <c r="J402" s="3"/>
    </row>
    <row r="403" spans="5:10" ht="12.75">
      <c r="E403" s="7"/>
      <c r="F403" s="7"/>
      <c r="G403" s="7"/>
      <c r="H403" s="7"/>
      <c r="I403" s="7"/>
      <c r="J403" s="3"/>
    </row>
    <row r="404" spans="5:10" ht="12.75">
      <c r="E404" s="7"/>
      <c r="F404" s="7"/>
      <c r="G404" s="7"/>
      <c r="H404" s="7"/>
      <c r="I404" s="7"/>
      <c r="J404" s="3"/>
    </row>
    <row r="405" spans="5:10" ht="12.75">
      <c r="E405" s="7"/>
      <c r="F405" s="7"/>
      <c r="G405" s="7"/>
      <c r="H405" s="7"/>
      <c r="I405" s="7"/>
      <c r="J405" s="3"/>
    </row>
    <row r="406" spans="5:10" ht="12.75">
      <c r="E406" s="7"/>
      <c r="F406" s="7"/>
      <c r="G406" s="7"/>
      <c r="H406" s="7"/>
      <c r="I406" s="7"/>
      <c r="J406" s="3"/>
    </row>
    <row r="407" spans="5:10" ht="12.75">
      <c r="E407" s="7"/>
      <c r="F407" s="7"/>
      <c r="G407" s="7"/>
      <c r="H407" s="7"/>
      <c r="I407" s="7"/>
      <c r="J407" s="3"/>
    </row>
    <row r="408" spans="5:10" ht="12.75">
      <c r="E408" s="7"/>
      <c r="F408" s="7"/>
      <c r="G408" s="7"/>
      <c r="H408" s="7"/>
      <c r="I408" s="7"/>
      <c r="J408" s="3"/>
    </row>
    <row r="409" spans="5:10" ht="12.75">
      <c r="E409" s="7"/>
      <c r="F409" s="7"/>
      <c r="G409" s="7"/>
      <c r="H409" s="7"/>
      <c r="I409" s="7"/>
      <c r="J409" s="3"/>
    </row>
    <row r="410" spans="5:10" ht="12.75">
      <c r="E410" s="7"/>
      <c r="F410" s="7"/>
      <c r="G410" s="7"/>
      <c r="H410" s="7"/>
      <c r="I410" s="7"/>
      <c r="J410" s="3"/>
    </row>
    <row r="411" spans="5:10" ht="12.75">
      <c r="E411" s="7"/>
      <c r="F411" s="7"/>
      <c r="G411" s="7"/>
      <c r="H411" s="7"/>
      <c r="I411" s="7"/>
      <c r="J411" s="3"/>
    </row>
    <row r="412" spans="5:10" ht="12.75">
      <c r="E412" s="7"/>
      <c r="F412" s="7"/>
      <c r="G412" s="7"/>
      <c r="H412" s="7"/>
      <c r="I412" s="7"/>
      <c r="J412" s="3"/>
    </row>
    <row r="413" spans="5:10" ht="12.75">
      <c r="E413" s="7"/>
      <c r="F413" s="7"/>
      <c r="G413" s="7"/>
      <c r="H413" s="7"/>
      <c r="I413" s="7"/>
      <c r="J413" s="3"/>
    </row>
    <row r="414" spans="5:10" ht="12.75">
      <c r="E414" s="7"/>
      <c r="F414" s="7"/>
      <c r="G414" s="7"/>
      <c r="H414" s="7"/>
      <c r="I414" s="7"/>
      <c r="J414" s="3"/>
    </row>
    <row r="415" spans="5:10" ht="12.75">
      <c r="E415" s="7"/>
      <c r="F415" s="7"/>
      <c r="G415" s="7"/>
      <c r="H415" s="7"/>
      <c r="I415" s="7"/>
      <c r="J415" s="3"/>
    </row>
    <row r="416" spans="5:10" ht="12.75">
      <c r="E416" s="7"/>
      <c r="F416" s="7"/>
      <c r="G416" s="7"/>
      <c r="H416" s="7"/>
      <c r="I416" s="7"/>
      <c r="J416" s="3"/>
    </row>
    <row r="417" spans="5:10" ht="12.75">
      <c r="E417" s="7"/>
      <c r="F417" s="7"/>
      <c r="G417" s="7"/>
      <c r="H417" s="7"/>
      <c r="I417" s="7"/>
      <c r="J417" s="3"/>
    </row>
    <row r="418" spans="5:10" ht="12.75">
      <c r="E418" s="7"/>
      <c r="F418" s="7"/>
      <c r="G418" s="7"/>
      <c r="H418" s="7"/>
      <c r="I418" s="7"/>
      <c r="J418" s="3"/>
    </row>
    <row r="419" spans="5:10" ht="12.75">
      <c r="E419" s="7"/>
      <c r="F419" s="7"/>
      <c r="G419" s="7"/>
      <c r="H419" s="7"/>
      <c r="I419" s="7"/>
      <c r="J419" s="3"/>
    </row>
    <row r="420" spans="5:10" ht="12.75">
      <c r="E420" s="7"/>
      <c r="F420" s="7"/>
      <c r="G420" s="7"/>
      <c r="H420" s="7"/>
      <c r="I420" s="7"/>
      <c r="J420" s="3"/>
    </row>
    <row r="421" spans="5:10" ht="12.75">
      <c r="E421" s="7"/>
      <c r="F421" s="7"/>
      <c r="G421" s="7"/>
      <c r="H421" s="7"/>
      <c r="I421" s="7"/>
      <c r="J421" s="3"/>
    </row>
    <row r="422" spans="5:10" ht="12.75">
      <c r="E422" s="7"/>
      <c r="F422" s="7"/>
      <c r="G422" s="7"/>
      <c r="H422" s="7"/>
      <c r="I422" s="7"/>
      <c r="J422" s="3"/>
    </row>
    <row r="423" spans="5:10" ht="12.75">
      <c r="E423" s="7"/>
      <c r="F423" s="7"/>
      <c r="G423" s="7"/>
      <c r="H423" s="7"/>
      <c r="I423" s="7"/>
      <c r="J423" s="3"/>
    </row>
    <row r="424" spans="5:10" ht="12.75">
      <c r="E424" s="7"/>
      <c r="F424" s="7"/>
      <c r="G424" s="7"/>
      <c r="H424" s="7"/>
      <c r="I424" s="7"/>
      <c r="J424" s="3"/>
    </row>
    <row r="425" spans="5:10" ht="12.75">
      <c r="E425" s="7"/>
      <c r="F425" s="7"/>
      <c r="G425" s="7"/>
      <c r="H425" s="7"/>
      <c r="I425" s="7"/>
      <c r="J425" s="3"/>
    </row>
    <row r="426" spans="5:10" ht="12.75">
      <c r="E426" s="7"/>
      <c r="F426" s="7"/>
      <c r="G426" s="7"/>
      <c r="H426" s="7"/>
      <c r="I426" s="7"/>
      <c r="J426" s="3"/>
    </row>
    <row r="427" spans="5:10" ht="12.75">
      <c r="E427" s="7"/>
      <c r="F427" s="7"/>
      <c r="G427" s="7"/>
      <c r="H427" s="7"/>
      <c r="I427" s="7"/>
      <c r="J427" s="3"/>
    </row>
    <row r="428" spans="5:10" ht="12.75">
      <c r="E428" s="7"/>
      <c r="F428" s="7"/>
      <c r="G428" s="7"/>
      <c r="H428" s="7"/>
      <c r="I428" s="7"/>
      <c r="J428" s="3"/>
    </row>
    <row r="429" spans="5:10" ht="12.75">
      <c r="E429" s="7"/>
      <c r="F429" s="7"/>
      <c r="G429" s="7"/>
      <c r="H429" s="7"/>
      <c r="I429" s="7"/>
      <c r="J429" s="3"/>
    </row>
    <row r="430" spans="5:10" ht="12.75">
      <c r="E430" s="7"/>
      <c r="F430" s="7"/>
      <c r="G430" s="7"/>
      <c r="H430" s="7"/>
      <c r="I430" s="7"/>
      <c r="J430" s="3"/>
    </row>
    <row r="431" spans="5:10" ht="12.75">
      <c r="E431" s="7"/>
      <c r="F431" s="7"/>
      <c r="G431" s="7"/>
      <c r="H431" s="7"/>
      <c r="I431" s="7"/>
      <c r="J431" s="3"/>
    </row>
    <row r="432" spans="5:10" ht="12.75">
      <c r="E432" s="7"/>
      <c r="F432" s="7"/>
      <c r="G432" s="7"/>
      <c r="H432" s="7"/>
      <c r="I432" s="7"/>
      <c r="J432" s="3"/>
    </row>
    <row r="433" spans="5:10" ht="12.75">
      <c r="E433" s="7"/>
      <c r="F433" s="7"/>
      <c r="G433" s="7"/>
      <c r="H433" s="7"/>
      <c r="I433" s="7"/>
      <c r="J433" s="3"/>
    </row>
    <row r="434" spans="5:10" ht="12.75">
      <c r="E434" s="7"/>
      <c r="F434" s="7"/>
      <c r="G434" s="7"/>
      <c r="H434" s="7"/>
      <c r="I434" s="7"/>
      <c r="J434" s="3"/>
    </row>
    <row r="435" spans="5:10" ht="12.75">
      <c r="E435" s="7"/>
      <c r="F435" s="7"/>
      <c r="G435" s="7"/>
      <c r="H435" s="7"/>
      <c r="I435" s="7"/>
      <c r="J435" s="3"/>
    </row>
    <row r="436" spans="5:10" ht="12.75">
      <c r="E436" s="7"/>
      <c r="F436" s="7"/>
      <c r="G436" s="7"/>
      <c r="H436" s="7"/>
      <c r="I436" s="7"/>
      <c r="J436" s="3"/>
    </row>
    <row r="437" spans="5:10" ht="12.75">
      <c r="E437" s="7"/>
      <c r="F437" s="7"/>
      <c r="G437" s="7"/>
      <c r="H437" s="7"/>
      <c r="I437" s="7"/>
      <c r="J437" s="3"/>
    </row>
    <row r="438" spans="5:10" ht="12.75">
      <c r="E438" s="7"/>
      <c r="F438" s="7"/>
      <c r="G438" s="7"/>
      <c r="H438" s="7"/>
      <c r="I438" s="7"/>
      <c r="J438" s="3"/>
    </row>
    <row r="439" spans="5:10" ht="12.75">
      <c r="E439" s="7"/>
      <c r="F439" s="7"/>
      <c r="G439" s="7"/>
      <c r="H439" s="7"/>
      <c r="I439" s="7"/>
      <c r="J439" s="3"/>
    </row>
    <row r="440" spans="5:10" ht="12.75">
      <c r="E440" s="7"/>
      <c r="F440" s="7"/>
      <c r="G440" s="7"/>
      <c r="H440" s="7"/>
      <c r="I440" s="7"/>
      <c r="J440" s="3"/>
    </row>
    <row r="441" spans="5:10" ht="12.75">
      <c r="E441" s="7"/>
      <c r="F441" s="7"/>
      <c r="G441" s="7"/>
      <c r="H441" s="7"/>
      <c r="I441" s="7"/>
      <c r="J441" s="3"/>
    </row>
    <row r="442" spans="5:10" ht="12.75">
      <c r="E442" s="7"/>
      <c r="F442" s="7"/>
      <c r="G442" s="7"/>
      <c r="H442" s="7"/>
      <c r="I442" s="7"/>
      <c r="J442" s="3"/>
    </row>
    <row r="443" spans="5:10" ht="12.75">
      <c r="E443" s="7"/>
      <c r="F443" s="7"/>
      <c r="G443" s="7"/>
      <c r="H443" s="7"/>
      <c r="I443" s="7"/>
      <c r="J443" s="3"/>
    </row>
    <row r="444" spans="5:10" ht="12.75">
      <c r="E444" s="7"/>
      <c r="F444" s="7"/>
      <c r="G444" s="7"/>
      <c r="H444" s="7"/>
      <c r="I444" s="7"/>
      <c r="J444" s="3"/>
    </row>
    <row r="445" spans="5:10" ht="12.75">
      <c r="E445" s="7"/>
      <c r="F445" s="7"/>
      <c r="G445" s="7"/>
      <c r="H445" s="7"/>
      <c r="I445" s="7"/>
      <c r="J445" s="3"/>
    </row>
    <row r="446" spans="5:10" ht="12.75">
      <c r="E446" s="7"/>
      <c r="F446" s="7"/>
      <c r="G446" s="7"/>
      <c r="H446" s="7"/>
      <c r="I446" s="7"/>
      <c r="J446" s="3"/>
    </row>
    <row r="447" spans="5:10" ht="12.75">
      <c r="E447" s="7"/>
      <c r="F447" s="7"/>
      <c r="G447" s="7"/>
      <c r="H447" s="7"/>
      <c r="I447" s="7"/>
      <c r="J447" s="3"/>
    </row>
    <row r="448" spans="5:10" ht="12.75">
      <c r="E448" s="7"/>
      <c r="F448" s="7"/>
      <c r="G448" s="7"/>
      <c r="H448" s="7"/>
      <c r="I448" s="7"/>
      <c r="J448" s="3"/>
    </row>
    <row r="449" spans="5:10" ht="12.75">
      <c r="E449" s="7"/>
      <c r="F449" s="7"/>
      <c r="G449" s="7"/>
      <c r="H449" s="7"/>
      <c r="I449" s="7"/>
      <c r="J449" s="3"/>
    </row>
    <row r="450" spans="5:10" ht="12.75">
      <c r="E450" s="7"/>
      <c r="F450" s="7"/>
      <c r="G450" s="7"/>
      <c r="H450" s="7"/>
      <c r="I450" s="7"/>
      <c r="J450" s="3"/>
    </row>
    <row r="451" spans="5:10" ht="12.75">
      <c r="E451" s="7"/>
      <c r="F451" s="7"/>
      <c r="G451" s="7"/>
      <c r="H451" s="7"/>
      <c r="I451" s="7"/>
      <c r="J451" s="3"/>
    </row>
    <row r="452" spans="5:10" ht="12.75">
      <c r="E452" s="7"/>
      <c r="F452" s="7"/>
      <c r="G452" s="7"/>
      <c r="H452" s="7"/>
      <c r="I452" s="7"/>
      <c r="J452" s="3"/>
    </row>
    <row r="453" spans="5:10" ht="12.75">
      <c r="E453" s="7"/>
      <c r="F453" s="7"/>
      <c r="G453" s="7"/>
      <c r="H453" s="7"/>
      <c r="I453" s="7"/>
      <c r="J453" s="3"/>
    </row>
    <row r="454" spans="5:10" ht="12.75">
      <c r="E454" s="7"/>
      <c r="F454" s="7"/>
      <c r="G454" s="7"/>
      <c r="H454" s="7"/>
      <c r="I454" s="7"/>
      <c r="J454" s="3"/>
    </row>
    <row r="455" spans="5:10" ht="12.75">
      <c r="E455" s="7"/>
      <c r="F455" s="7"/>
      <c r="G455" s="7"/>
      <c r="H455" s="7"/>
      <c r="I455" s="7"/>
      <c r="J455" s="3"/>
    </row>
    <row r="456" spans="5:10" ht="12.75">
      <c r="E456" s="7"/>
      <c r="F456" s="7"/>
      <c r="G456" s="7"/>
      <c r="H456" s="7"/>
      <c r="I456" s="7"/>
      <c r="J456" s="3"/>
    </row>
    <row r="457" spans="5:10" ht="12.75">
      <c r="E457" s="7"/>
      <c r="F457" s="7"/>
      <c r="G457" s="7"/>
      <c r="H457" s="7"/>
      <c r="I457" s="7"/>
      <c r="J457" s="3"/>
    </row>
    <row r="458" spans="5:10" ht="12.75">
      <c r="E458" s="7"/>
      <c r="F458" s="7"/>
      <c r="G458" s="7"/>
      <c r="H458" s="7"/>
      <c r="I458" s="7"/>
      <c r="J458" s="3"/>
    </row>
    <row r="459" spans="5:10" ht="12.75">
      <c r="E459" s="7"/>
      <c r="F459" s="7"/>
      <c r="G459" s="7"/>
      <c r="H459" s="7"/>
      <c r="I459" s="7"/>
      <c r="J459" s="3"/>
    </row>
    <row r="460" spans="5:10" ht="12.75">
      <c r="E460" s="7"/>
      <c r="F460" s="7"/>
      <c r="G460" s="7"/>
      <c r="H460" s="7"/>
      <c r="I460" s="7"/>
      <c r="J460" s="3"/>
    </row>
    <row r="461" spans="5:10" ht="12.75">
      <c r="E461" s="7"/>
      <c r="F461" s="7"/>
      <c r="G461" s="7"/>
      <c r="H461" s="7"/>
      <c r="I461" s="7"/>
      <c r="J461" s="3"/>
    </row>
    <row r="462" spans="5:10" ht="12.75">
      <c r="E462" s="7"/>
      <c r="F462" s="7"/>
      <c r="G462" s="7"/>
      <c r="H462" s="7"/>
      <c r="I462" s="7"/>
      <c r="J462" s="3"/>
    </row>
    <row r="463" spans="5:10" ht="12.75">
      <c r="E463" s="7"/>
      <c r="F463" s="7"/>
      <c r="G463" s="7"/>
      <c r="H463" s="7"/>
      <c r="I463" s="7"/>
      <c r="J463" s="3"/>
    </row>
    <row r="464" spans="5:10" ht="12.75">
      <c r="E464" s="7"/>
      <c r="F464" s="7"/>
      <c r="G464" s="7"/>
      <c r="H464" s="7"/>
      <c r="I464" s="7"/>
      <c r="J464" s="3"/>
    </row>
    <row r="465" spans="5:10" ht="12.75">
      <c r="E465" s="7"/>
      <c r="F465" s="7"/>
      <c r="G465" s="7"/>
      <c r="H465" s="7"/>
      <c r="I465" s="7"/>
      <c r="J465" s="3"/>
    </row>
    <row r="466" spans="5:10" ht="12.75">
      <c r="E466" s="7"/>
      <c r="F466" s="7"/>
      <c r="G466" s="7"/>
      <c r="H466" s="7"/>
      <c r="I466" s="7"/>
      <c r="J466" s="3"/>
    </row>
    <row r="467" spans="5:10" ht="12.75">
      <c r="E467" s="7"/>
      <c r="F467" s="7"/>
      <c r="G467" s="7"/>
      <c r="H467" s="7"/>
      <c r="I467" s="7"/>
      <c r="J467" s="3"/>
    </row>
    <row r="468" spans="5:10" ht="12.75">
      <c r="E468" s="7"/>
      <c r="F468" s="7"/>
      <c r="G468" s="7"/>
      <c r="H468" s="7"/>
      <c r="I468" s="7"/>
      <c r="J468" s="3"/>
    </row>
    <row r="469" spans="5:10" ht="12.75">
      <c r="E469" s="7"/>
      <c r="F469" s="7"/>
      <c r="G469" s="7"/>
      <c r="H469" s="7"/>
      <c r="I469" s="7"/>
      <c r="J469" s="3"/>
    </row>
    <row r="470" spans="5:10" ht="12.75">
      <c r="E470" s="7"/>
      <c r="F470" s="7"/>
      <c r="G470" s="7"/>
      <c r="H470" s="7"/>
      <c r="I470" s="7"/>
      <c r="J470" s="3"/>
    </row>
    <row r="471" spans="5:10" ht="12.75">
      <c r="E471" s="7"/>
      <c r="F471" s="7"/>
      <c r="G471" s="7"/>
      <c r="H471" s="7"/>
      <c r="I471" s="7"/>
      <c r="J471" s="3"/>
    </row>
    <row r="472" spans="5:10" ht="12.75">
      <c r="E472" s="7"/>
      <c r="F472" s="7"/>
      <c r="G472" s="7"/>
      <c r="H472" s="7"/>
      <c r="I472" s="7"/>
      <c r="J472" s="3"/>
    </row>
    <row r="473" spans="5:10" ht="12.75">
      <c r="E473" s="7"/>
      <c r="F473" s="7"/>
      <c r="G473" s="7"/>
      <c r="H473" s="7"/>
      <c r="I473" s="7"/>
      <c r="J473" s="3"/>
    </row>
    <row r="474" spans="5:10" ht="12.75">
      <c r="E474" s="7"/>
      <c r="F474" s="7"/>
      <c r="G474" s="7"/>
      <c r="H474" s="7"/>
      <c r="I474" s="7"/>
      <c r="J474" s="3"/>
    </row>
    <row r="475" spans="5:10" ht="12.75">
      <c r="E475" s="7"/>
      <c r="F475" s="7"/>
      <c r="G475" s="7"/>
      <c r="H475" s="7"/>
      <c r="I475" s="7"/>
      <c r="J475" s="3"/>
    </row>
    <row r="476" spans="5:10" ht="12.75">
      <c r="E476" s="7"/>
      <c r="F476" s="7"/>
      <c r="G476" s="7"/>
      <c r="H476" s="7"/>
      <c r="I476" s="7"/>
      <c r="J476" s="3"/>
    </row>
    <row r="477" spans="5:10" ht="12.75">
      <c r="E477" s="7"/>
      <c r="F477" s="7"/>
      <c r="G477" s="7"/>
      <c r="H477" s="7"/>
      <c r="I477" s="7"/>
      <c r="J477" s="3"/>
    </row>
    <row r="478" spans="5:10" ht="12.75">
      <c r="E478" s="7"/>
      <c r="F478" s="7"/>
      <c r="G478" s="7"/>
      <c r="H478" s="7"/>
      <c r="I478" s="7"/>
      <c r="J478" s="3"/>
    </row>
    <row r="479" spans="5:10" ht="12.75">
      <c r="E479" s="7"/>
      <c r="F479" s="7"/>
      <c r="G479" s="7"/>
      <c r="H479" s="7"/>
      <c r="I479" s="7"/>
      <c r="J479" s="3"/>
    </row>
    <row r="480" spans="5:10" ht="12.75">
      <c r="E480" s="7"/>
      <c r="F480" s="7"/>
      <c r="G480" s="7"/>
      <c r="H480" s="7"/>
      <c r="I480" s="7"/>
      <c r="J480" s="3"/>
    </row>
    <row r="481" spans="5:10" ht="12.75">
      <c r="E481" s="7"/>
      <c r="F481" s="7"/>
      <c r="G481" s="7"/>
      <c r="H481" s="7"/>
      <c r="I481" s="7"/>
      <c r="J481" s="3"/>
    </row>
    <row r="482" spans="5:10" ht="12.75">
      <c r="E482" s="7"/>
      <c r="F482" s="7"/>
      <c r="G482" s="7"/>
      <c r="H482" s="7"/>
      <c r="I482" s="7"/>
      <c r="J482" s="3"/>
    </row>
    <row r="483" spans="5:10" ht="12.75">
      <c r="E483" s="7"/>
      <c r="F483" s="7"/>
      <c r="G483" s="7"/>
      <c r="H483" s="7"/>
      <c r="I483" s="7"/>
      <c r="J483" s="3"/>
    </row>
    <row r="484" spans="5:10" ht="12.75">
      <c r="E484" s="7"/>
      <c r="F484" s="7"/>
      <c r="G484" s="7"/>
      <c r="H484" s="7"/>
      <c r="I484" s="7"/>
      <c r="J484" s="3"/>
    </row>
    <row r="485" spans="5:10" ht="12.75">
      <c r="E485" s="7"/>
      <c r="F485" s="7"/>
      <c r="G485" s="7"/>
      <c r="H485" s="7"/>
      <c r="I485" s="7"/>
      <c r="J485" s="3"/>
    </row>
    <row r="486" spans="5:10" ht="12.75">
      <c r="E486" s="7"/>
      <c r="F486" s="7"/>
      <c r="G486" s="7"/>
      <c r="H486" s="7"/>
      <c r="I486" s="7"/>
      <c r="J486" s="3"/>
    </row>
    <row r="487" spans="5:10" ht="12.75">
      <c r="E487" s="7"/>
      <c r="F487" s="7"/>
      <c r="G487" s="7"/>
      <c r="H487" s="7"/>
      <c r="I487" s="7"/>
      <c r="J487" s="3"/>
    </row>
    <row r="488" spans="5:10" ht="12.75">
      <c r="E488" s="7"/>
      <c r="F488" s="7"/>
      <c r="G488" s="7"/>
      <c r="H488" s="7"/>
      <c r="I488" s="7"/>
      <c r="J488" s="3"/>
    </row>
    <row r="489" spans="5:10" ht="12.75">
      <c r="E489" s="7"/>
      <c r="F489" s="7"/>
      <c r="G489" s="7"/>
      <c r="H489" s="7"/>
      <c r="I489" s="7"/>
      <c r="J489" s="3"/>
    </row>
    <row r="490" spans="5:10" ht="12.75">
      <c r="E490" s="7"/>
      <c r="F490" s="7"/>
      <c r="G490" s="7"/>
      <c r="H490" s="7"/>
      <c r="I490" s="7"/>
      <c r="J490" s="3"/>
    </row>
    <row r="491" spans="5:10" ht="12.75">
      <c r="E491" s="7"/>
      <c r="F491" s="7"/>
      <c r="G491" s="7"/>
      <c r="H491" s="7"/>
      <c r="I491" s="7"/>
      <c r="J491" s="3"/>
    </row>
    <row r="492" spans="5:10" ht="12.75">
      <c r="E492" s="7"/>
      <c r="F492" s="7"/>
      <c r="G492" s="7"/>
      <c r="H492" s="7"/>
      <c r="I492" s="7"/>
      <c r="J492" s="3"/>
    </row>
    <row r="493" spans="5:10" ht="12.75">
      <c r="E493" s="7"/>
      <c r="F493" s="7"/>
      <c r="G493" s="7"/>
      <c r="H493" s="7"/>
      <c r="I493" s="7"/>
      <c r="J493" s="3"/>
    </row>
    <row r="494" spans="5:10" ht="12.75">
      <c r="E494" s="7"/>
      <c r="F494" s="7"/>
      <c r="G494" s="7"/>
      <c r="H494" s="7"/>
      <c r="I494" s="7"/>
      <c r="J494" s="3"/>
    </row>
    <row r="495" spans="5:10" ht="12.75">
      <c r="E495" s="7"/>
      <c r="F495" s="7"/>
      <c r="G495" s="7"/>
      <c r="H495" s="7"/>
      <c r="I495" s="7"/>
      <c r="J495" s="3"/>
    </row>
    <row r="496" spans="5:10" ht="12.75">
      <c r="E496" s="7"/>
      <c r="F496" s="7"/>
      <c r="G496" s="7"/>
      <c r="H496" s="7"/>
      <c r="I496" s="7"/>
      <c r="J496" s="3"/>
    </row>
    <row r="497" spans="5:10" ht="12.75">
      <c r="E497" s="7"/>
      <c r="F497" s="7"/>
      <c r="G497" s="7"/>
      <c r="H497" s="7"/>
      <c r="I497" s="7"/>
      <c r="J497" s="3"/>
    </row>
    <row r="498" spans="5:10" ht="12.75">
      <c r="E498" s="7"/>
      <c r="F498" s="7"/>
      <c r="G498" s="7"/>
      <c r="H498" s="7"/>
      <c r="I498" s="7"/>
      <c r="J498" s="3"/>
    </row>
    <row r="499" spans="5:10" ht="12.75">
      <c r="E499" s="7"/>
      <c r="F499" s="7"/>
      <c r="G499" s="7"/>
      <c r="H499" s="7"/>
      <c r="I499" s="7"/>
      <c r="J499" s="3"/>
    </row>
    <row r="500" spans="5:10" ht="12.75">
      <c r="E500" s="7"/>
      <c r="F500" s="7"/>
      <c r="G500" s="7"/>
      <c r="H500" s="7"/>
      <c r="I500" s="7"/>
      <c r="J500" s="3"/>
    </row>
    <row r="501" spans="5:10" ht="12.75">
      <c r="E501" s="7"/>
      <c r="F501" s="7"/>
      <c r="G501" s="7"/>
      <c r="H501" s="7"/>
      <c r="I501" s="7"/>
      <c r="J501" s="3"/>
    </row>
    <row r="502" spans="5:10" ht="12.75">
      <c r="E502" s="7"/>
      <c r="F502" s="7"/>
      <c r="G502" s="7"/>
      <c r="H502" s="7"/>
      <c r="I502" s="7"/>
      <c r="J502" s="3"/>
    </row>
    <row r="503" spans="5:10" ht="12.75">
      <c r="E503" s="7"/>
      <c r="F503" s="7"/>
      <c r="G503" s="7"/>
      <c r="H503" s="7"/>
      <c r="I503" s="7"/>
      <c r="J503" s="3"/>
    </row>
    <row r="504" spans="5:10" ht="12.75">
      <c r="E504" s="7"/>
      <c r="F504" s="7"/>
      <c r="G504" s="7"/>
      <c r="H504" s="7"/>
      <c r="I504" s="7"/>
      <c r="J504" s="3"/>
    </row>
    <row r="505" spans="5:10" ht="12.75">
      <c r="E505" s="7"/>
      <c r="F505" s="7"/>
      <c r="G505" s="7"/>
      <c r="H505" s="7"/>
      <c r="I505" s="7"/>
      <c r="J505" s="3"/>
    </row>
    <row r="506" spans="5:10" ht="12.75">
      <c r="E506" s="7"/>
      <c r="F506" s="7"/>
      <c r="G506" s="7"/>
      <c r="H506" s="7"/>
      <c r="I506" s="7"/>
      <c r="J506" s="3"/>
    </row>
    <row r="507" spans="5:10" ht="12.75">
      <c r="E507" s="7"/>
      <c r="F507" s="7"/>
      <c r="G507" s="7"/>
      <c r="H507" s="7"/>
      <c r="I507" s="7"/>
      <c r="J507" s="3"/>
    </row>
    <row r="508" spans="5:10" ht="12.75">
      <c r="E508" s="7"/>
      <c r="F508" s="7"/>
      <c r="G508" s="7"/>
      <c r="H508" s="7"/>
      <c r="I508" s="7"/>
      <c r="J508" s="3"/>
    </row>
    <row r="509" spans="5:10" ht="12.75">
      <c r="E509" s="7"/>
      <c r="F509" s="7"/>
      <c r="G509" s="7"/>
      <c r="H509" s="7"/>
      <c r="I509" s="7"/>
      <c r="J509" s="3"/>
    </row>
    <row r="510" spans="5:10" ht="12.75">
      <c r="E510" s="7"/>
      <c r="F510" s="7"/>
      <c r="G510" s="7"/>
      <c r="H510" s="7"/>
      <c r="I510" s="7"/>
      <c r="J510" s="3"/>
    </row>
    <row r="511" spans="5:10" ht="12.75">
      <c r="E511" s="7"/>
      <c r="F511" s="7"/>
      <c r="G511" s="7"/>
      <c r="H511" s="7"/>
      <c r="I511" s="7"/>
      <c r="J511" s="3"/>
    </row>
    <row r="512" spans="5:10" ht="12.75">
      <c r="E512" s="7"/>
      <c r="F512" s="7"/>
      <c r="G512" s="7"/>
      <c r="H512" s="7"/>
      <c r="I512" s="7"/>
      <c r="J512" s="3"/>
    </row>
    <row r="513" spans="5:10" ht="12.75">
      <c r="E513" s="7"/>
      <c r="F513" s="7"/>
      <c r="G513" s="7"/>
      <c r="H513" s="7"/>
      <c r="I513" s="7"/>
      <c r="J513" s="3"/>
    </row>
    <row r="514" spans="5:10" ht="12.75">
      <c r="E514" s="7"/>
      <c r="F514" s="7"/>
      <c r="G514" s="7"/>
      <c r="H514" s="7"/>
      <c r="I514" s="7"/>
      <c r="J514" s="3"/>
    </row>
    <row r="515" spans="5:10" ht="12.75">
      <c r="E515" s="7"/>
      <c r="F515" s="7"/>
      <c r="G515" s="7"/>
      <c r="H515" s="7"/>
      <c r="I515" s="7"/>
      <c r="J515" s="3"/>
    </row>
    <row r="516" spans="5:10" ht="12.75">
      <c r="E516" s="7"/>
      <c r="F516" s="7"/>
      <c r="G516" s="7"/>
      <c r="H516" s="7"/>
      <c r="I516" s="7"/>
      <c r="J516" s="3"/>
    </row>
    <row r="517" spans="5:10" ht="12.75">
      <c r="E517" s="7"/>
      <c r="F517" s="7"/>
      <c r="G517" s="7"/>
      <c r="H517" s="7"/>
      <c r="I517" s="7"/>
      <c r="J517" s="3"/>
    </row>
    <row r="518" spans="5:10" ht="12.75">
      <c r="E518" s="7"/>
      <c r="F518" s="7"/>
      <c r="G518" s="7"/>
      <c r="H518" s="7"/>
      <c r="I518" s="7"/>
      <c r="J518" s="3"/>
    </row>
    <row r="519" spans="5:10" ht="12.75">
      <c r="E519" s="7"/>
      <c r="F519" s="7"/>
      <c r="G519" s="7"/>
      <c r="H519" s="7"/>
      <c r="I519" s="7"/>
      <c r="J519" s="3"/>
    </row>
    <row r="520" spans="5:10" ht="12.75">
      <c r="E520" s="7"/>
      <c r="F520" s="7"/>
      <c r="G520" s="7"/>
      <c r="H520" s="7"/>
      <c r="I520" s="7"/>
      <c r="J520" s="3"/>
    </row>
    <row r="521" spans="5:10" ht="12.75">
      <c r="E521" s="7"/>
      <c r="F521" s="7"/>
      <c r="G521" s="7"/>
      <c r="H521" s="7"/>
      <c r="I521" s="7"/>
      <c r="J521" s="3"/>
    </row>
    <row r="522" spans="5:10" ht="12.75">
      <c r="E522" s="7"/>
      <c r="F522" s="7"/>
      <c r="G522" s="7"/>
      <c r="H522" s="7"/>
      <c r="I522" s="7"/>
      <c r="J522" s="3"/>
    </row>
    <row r="523" spans="5:10" ht="12.75">
      <c r="E523" s="7"/>
      <c r="F523" s="7"/>
      <c r="G523" s="7"/>
      <c r="H523" s="7"/>
      <c r="I523" s="7"/>
      <c r="J523" s="3"/>
    </row>
    <row r="524" spans="5:10" ht="12.75">
      <c r="E524" s="7"/>
      <c r="F524" s="7"/>
      <c r="G524" s="7"/>
      <c r="H524" s="7"/>
      <c r="I524" s="7"/>
      <c r="J524" s="3"/>
    </row>
    <row r="525" spans="5:10" ht="12.75">
      <c r="E525" s="7"/>
      <c r="F525" s="7"/>
      <c r="G525" s="7"/>
      <c r="H525" s="7"/>
      <c r="I525" s="7"/>
      <c r="J525" s="3"/>
    </row>
    <row r="526" spans="5:10" ht="12.75">
      <c r="E526" s="7"/>
      <c r="F526" s="7"/>
      <c r="G526" s="7"/>
      <c r="H526" s="7"/>
      <c r="I526" s="7"/>
      <c r="J526" s="3"/>
    </row>
    <row r="527" spans="5:10" ht="12.75">
      <c r="E527" s="7"/>
      <c r="F527" s="7"/>
      <c r="G527" s="7"/>
      <c r="H527" s="7"/>
      <c r="I527" s="7"/>
      <c r="J527" s="3"/>
    </row>
    <row r="528" spans="5:10" ht="12.75">
      <c r="E528" s="7"/>
      <c r="F528" s="7"/>
      <c r="G528" s="7"/>
      <c r="H528" s="7"/>
      <c r="I528" s="7"/>
      <c r="J528" s="3"/>
    </row>
    <row r="529" spans="5:10" ht="12.75">
      <c r="E529" s="7"/>
      <c r="F529" s="7"/>
      <c r="G529" s="7"/>
      <c r="H529" s="7"/>
      <c r="I529" s="7"/>
      <c r="J529" s="3"/>
    </row>
    <row r="530" spans="5:10" ht="12.75">
      <c r="E530" s="7"/>
      <c r="F530" s="7"/>
      <c r="G530" s="7"/>
      <c r="H530" s="7"/>
      <c r="I530" s="7"/>
      <c r="J530" s="3"/>
    </row>
    <row r="531" spans="5:10" ht="12.75">
      <c r="E531" s="7"/>
      <c r="F531" s="7"/>
      <c r="G531" s="7"/>
      <c r="H531" s="7"/>
      <c r="I531" s="7"/>
      <c r="J531" s="3"/>
    </row>
    <row r="532" spans="5:10" ht="12.75">
      <c r="E532" s="7"/>
      <c r="F532" s="7"/>
      <c r="G532" s="7"/>
      <c r="H532" s="7"/>
      <c r="I532" s="7"/>
      <c r="J532" s="3"/>
    </row>
    <row r="533" spans="5:10" ht="12.75">
      <c r="E533" s="7"/>
      <c r="F533" s="7"/>
      <c r="G533" s="7"/>
      <c r="H533" s="7"/>
      <c r="I533" s="7"/>
      <c r="J533" s="3"/>
    </row>
    <row r="534" spans="5:10" ht="12.75">
      <c r="E534" s="7"/>
      <c r="F534" s="7"/>
      <c r="G534" s="7"/>
      <c r="H534" s="7"/>
      <c r="I534" s="7"/>
      <c r="J534" s="3"/>
    </row>
    <row r="535" spans="5:10" ht="12.75">
      <c r="E535" s="7"/>
      <c r="F535" s="7"/>
      <c r="G535" s="7"/>
      <c r="H535" s="7"/>
      <c r="I535" s="7"/>
      <c r="J535" s="3"/>
    </row>
    <row r="536" spans="5:10" ht="12.75">
      <c r="E536" s="7"/>
      <c r="F536" s="7"/>
      <c r="G536" s="7"/>
      <c r="H536" s="7"/>
      <c r="I536" s="7"/>
      <c r="J536" s="3"/>
    </row>
    <row r="537" spans="5:10" ht="12.75">
      <c r="E537" s="7"/>
      <c r="F537" s="7"/>
      <c r="G537" s="7"/>
      <c r="H537" s="7"/>
      <c r="I537" s="7"/>
      <c r="J537" s="3"/>
    </row>
    <row r="538" spans="5:10" ht="12.75">
      <c r="E538" s="7"/>
      <c r="F538" s="7"/>
      <c r="G538" s="7"/>
      <c r="H538" s="7"/>
      <c r="I538" s="7"/>
      <c r="J538" s="3"/>
    </row>
    <row r="539" spans="5:10" ht="12.75">
      <c r="E539" s="7"/>
      <c r="F539" s="7"/>
      <c r="G539" s="7"/>
      <c r="H539" s="7"/>
      <c r="I539" s="7"/>
      <c r="J539" s="3"/>
    </row>
    <row r="540" spans="5:10" ht="12.75">
      <c r="E540" s="7"/>
      <c r="F540" s="7"/>
      <c r="G540" s="7"/>
      <c r="H540" s="7"/>
      <c r="I540" s="7"/>
      <c r="J540" s="3"/>
    </row>
    <row r="541" spans="5:10" ht="12.75">
      <c r="E541" s="7"/>
      <c r="F541" s="7"/>
      <c r="G541" s="7"/>
      <c r="H541" s="7"/>
      <c r="I541" s="7"/>
      <c r="J541" s="3"/>
    </row>
    <row r="542" spans="5:10" ht="12.75">
      <c r="E542" s="7"/>
      <c r="F542" s="7"/>
      <c r="G542" s="7"/>
      <c r="H542" s="7"/>
      <c r="I542" s="7"/>
      <c r="J542" s="3"/>
    </row>
    <row r="543" spans="5:10" ht="12.75">
      <c r="E543" s="7"/>
      <c r="F543" s="7"/>
      <c r="G543" s="7"/>
      <c r="H543" s="7"/>
      <c r="I543" s="7"/>
      <c r="J543" s="3"/>
    </row>
    <row r="544" spans="5:10" ht="12.75">
      <c r="E544" s="7"/>
      <c r="F544" s="7"/>
      <c r="G544" s="7"/>
      <c r="H544" s="7"/>
      <c r="I544" s="7"/>
      <c r="J544" s="3"/>
    </row>
    <row r="545" spans="5:10" ht="12.75">
      <c r="E545" s="7"/>
      <c r="F545" s="7"/>
      <c r="G545" s="7"/>
      <c r="H545" s="7"/>
      <c r="I545" s="7"/>
      <c r="J545" s="3"/>
    </row>
    <row r="546" spans="5:10" ht="12.75">
      <c r="E546" s="7"/>
      <c r="F546" s="7"/>
      <c r="G546" s="7"/>
      <c r="H546" s="7"/>
      <c r="I546" s="7"/>
      <c r="J546" s="3"/>
    </row>
    <row r="547" spans="5:10" ht="12.75">
      <c r="E547" s="7"/>
      <c r="F547" s="7"/>
      <c r="G547" s="7"/>
      <c r="H547" s="7"/>
      <c r="I547" s="7"/>
      <c r="J547" s="3"/>
    </row>
    <row r="548" spans="5:10" ht="12.75">
      <c r="E548" s="7"/>
      <c r="F548" s="7"/>
      <c r="G548" s="7"/>
      <c r="H548" s="7"/>
      <c r="I548" s="7"/>
      <c r="J548" s="3"/>
    </row>
    <row r="549" spans="5:10" ht="12.75">
      <c r="E549" s="7"/>
      <c r="F549" s="7"/>
      <c r="G549" s="7"/>
      <c r="H549" s="7"/>
      <c r="I549" s="7"/>
      <c r="J549" s="3"/>
    </row>
    <row r="550" spans="5:10" ht="12.75">
      <c r="E550" s="7"/>
      <c r="F550" s="7"/>
      <c r="G550" s="7"/>
      <c r="H550" s="7"/>
      <c r="I550" s="7"/>
      <c r="J550" s="3"/>
    </row>
    <row r="551" spans="5:10" ht="12.75">
      <c r="E551" s="7"/>
      <c r="F551" s="7"/>
      <c r="G551" s="7"/>
      <c r="H551" s="7"/>
      <c r="I551" s="7"/>
      <c r="J551" s="3"/>
    </row>
    <row r="552" spans="5:10" ht="12.75">
      <c r="E552" s="7"/>
      <c r="F552" s="7"/>
      <c r="G552" s="7"/>
      <c r="H552" s="7"/>
      <c r="I552" s="7"/>
      <c r="J552" s="3"/>
    </row>
    <row r="553" spans="5:10" ht="12.75">
      <c r="E553" s="7"/>
      <c r="F553" s="7"/>
      <c r="G553" s="7"/>
      <c r="H553" s="7"/>
      <c r="I553" s="7"/>
      <c r="J553" s="3"/>
    </row>
    <row r="554" spans="5:10" ht="12.75">
      <c r="E554" s="7"/>
      <c r="F554" s="7"/>
      <c r="G554" s="7"/>
      <c r="H554" s="7"/>
      <c r="I554" s="7"/>
      <c r="J554" s="3"/>
    </row>
    <row r="555" spans="5:10" ht="12.75">
      <c r="E555" s="7"/>
      <c r="F555" s="7"/>
      <c r="G555" s="7"/>
      <c r="H555" s="7"/>
      <c r="I555" s="7"/>
      <c r="J555" s="3"/>
    </row>
    <row r="556" spans="5:10" ht="12.75">
      <c r="E556" s="7"/>
      <c r="F556" s="7"/>
      <c r="G556" s="7"/>
      <c r="H556" s="7"/>
      <c r="I556" s="7"/>
      <c r="J556" s="3"/>
    </row>
    <row r="557" spans="5:10" ht="12.75">
      <c r="E557" s="7"/>
      <c r="F557" s="7"/>
      <c r="G557" s="7"/>
      <c r="H557" s="7"/>
      <c r="I557" s="7"/>
      <c r="J557" s="3"/>
    </row>
    <row r="558" spans="5:10" ht="12.75">
      <c r="E558" s="7"/>
      <c r="F558" s="7"/>
      <c r="G558" s="7"/>
      <c r="H558" s="7"/>
      <c r="I558" s="7"/>
      <c r="J558" s="3"/>
    </row>
    <row r="559" spans="5:10" ht="12.75">
      <c r="E559" s="7"/>
      <c r="F559" s="7"/>
      <c r="G559" s="7"/>
      <c r="H559" s="7"/>
      <c r="I559" s="7"/>
      <c r="J559" s="3"/>
    </row>
    <row r="560" spans="5:10" ht="12.75">
      <c r="E560" s="7"/>
      <c r="F560" s="7"/>
      <c r="G560" s="7"/>
      <c r="H560" s="7"/>
      <c r="I560" s="7"/>
      <c r="J560" s="3"/>
    </row>
    <row r="561" spans="5:10" ht="12.75">
      <c r="E561" s="7"/>
      <c r="F561" s="7"/>
      <c r="G561" s="7"/>
      <c r="H561" s="7"/>
      <c r="I561" s="7"/>
      <c r="J561" s="3"/>
    </row>
    <row r="562" spans="5:10" ht="12.75">
      <c r="E562" s="7"/>
      <c r="F562" s="7"/>
      <c r="G562" s="7"/>
      <c r="H562" s="7"/>
      <c r="I562" s="7"/>
      <c r="J562" s="3"/>
    </row>
    <row r="563" spans="5:10" ht="12.75">
      <c r="E563" s="7"/>
      <c r="F563" s="7"/>
      <c r="G563" s="7"/>
      <c r="H563" s="7"/>
      <c r="I563" s="7"/>
      <c r="J563" s="3"/>
    </row>
    <row r="564" spans="5:10" ht="12.75">
      <c r="E564" s="7"/>
      <c r="F564" s="7"/>
      <c r="G564" s="7"/>
      <c r="H564" s="7"/>
      <c r="I564" s="7"/>
      <c r="J564" s="3"/>
    </row>
    <row r="565" spans="5:10" ht="12.75">
      <c r="E565" s="7"/>
      <c r="F565" s="7"/>
      <c r="G565" s="7"/>
      <c r="H565" s="7"/>
      <c r="I565" s="7"/>
      <c r="J565" s="3"/>
    </row>
    <row r="566" spans="5:10" ht="12.75">
      <c r="E566" s="7"/>
      <c r="F566" s="7"/>
      <c r="G566" s="7"/>
      <c r="H566" s="7"/>
      <c r="I566" s="7"/>
      <c r="J566" s="3"/>
    </row>
    <row r="567" spans="5:10" ht="12.75">
      <c r="E567" s="7"/>
      <c r="F567" s="7"/>
      <c r="G567" s="7"/>
      <c r="H567" s="7"/>
      <c r="I567" s="7"/>
      <c r="J567" s="3"/>
    </row>
    <row r="568" spans="5:10" ht="12.75">
      <c r="E568" s="7"/>
      <c r="F568" s="7"/>
      <c r="G568" s="7"/>
      <c r="H568" s="7"/>
      <c r="I568" s="7"/>
      <c r="J568" s="3"/>
    </row>
    <row r="569" spans="5:10" ht="12.75">
      <c r="E569" s="7"/>
      <c r="F569" s="7"/>
      <c r="G569" s="7"/>
      <c r="H569" s="7"/>
      <c r="I569" s="7"/>
      <c r="J569" s="3"/>
    </row>
  </sheetData>
  <mergeCells count="6">
    <mergeCell ref="B7:G7"/>
    <mergeCell ref="E23:F23"/>
    <mergeCell ref="E24:F24"/>
    <mergeCell ref="B22:F22"/>
    <mergeCell ref="B23:C23"/>
    <mergeCell ref="B24:C2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scale="123" r:id="rId1"/>
  <headerFooter alignWithMargins="0">
    <oddFooter>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125" defaultRowHeight="12.75"/>
  <cols>
    <col min="1" max="1" width="4.375" style="12" customWidth="1"/>
    <col min="2" max="2" width="14.50390625" style="12" customWidth="1"/>
    <col min="3" max="3" width="38.375" style="36" customWidth="1"/>
    <col min="4" max="4" width="4.50390625" style="12" customWidth="1"/>
    <col min="5" max="5" width="10.50390625" style="12" customWidth="1"/>
    <col min="6" max="6" width="9.875" style="12" customWidth="1"/>
    <col min="7" max="7" width="12.625" style="12" customWidth="1"/>
    <col min="8" max="16384" width="9.125" style="12" customWidth="1"/>
  </cols>
  <sheetData>
    <row r="1" spans="1:7" ht="16.2" thickBot="1">
      <c r="A1" s="142" t="s">
        <v>4</v>
      </c>
      <c r="B1" s="142"/>
      <c r="C1" s="143"/>
      <c r="D1" s="142"/>
      <c r="E1" s="142"/>
      <c r="F1" s="142"/>
      <c r="G1" s="142"/>
    </row>
    <row r="2" spans="1:7" ht="13.8" thickTop="1">
      <c r="A2" s="13" t="s">
        <v>5</v>
      </c>
      <c r="B2" s="14"/>
      <c r="C2" s="144"/>
      <c r="D2" s="144"/>
      <c r="E2" s="144"/>
      <c r="F2" s="144"/>
      <c r="G2" s="145"/>
    </row>
    <row r="3" spans="1:7" ht="12.75">
      <c r="A3" s="15" t="s">
        <v>6</v>
      </c>
      <c r="B3" s="16"/>
      <c r="C3" s="146"/>
      <c r="D3" s="146"/>
      <c r="E3" s="146"/>
      <c r="F3" s="146"/>
      <c r="G3" s="147"/>
    </row>
    <row r="4" spans="1:7" ht="13.8" thickBot="1">
      <c r="A4" s="17" t="s">
        <v>7</v>
      </c>
      <c r="B4" s="18"/>
      <c r="C4" s="148"/>
      <c r="D4" s="148"/>
      <c r="E4" s="148"/>
      <c r="F4" s="148"/>
      <c r="G4" s="149"/>
    </row>
    <row r="5" spans="2:4" ht="14.4" thickBot="1" thickTop="1">
      <c r="B5" s="19"/>
      <c r="C5" s="20"/>
      <c r="D5" s="21"/>
    </row>
    <row r="6" spans="1:7" ht="13.8" thickBot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7" t="s">
        <v>13</v>
      </c>
      <c r="G6" s="28" t="s">
        <v>14</v>
      </c>
    </row>
    <row r="7" spans="1:7" ht="14.4" thickBot="1" thickTop="1">
      <c r="A7" s="29"/>
      <c r="B7" s="30"/>
      <c r="C7" s="31"/>
      <c r="D7" s="32"/>
      <c r="E7" s="33"/>
      <c r="F7" s="34"/>
      <c r="G7" s="35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  <pageSetUpPr fitToPage="1"/>
  </sheetPr>
  <dimension ref="A1:BF38"/>
  <sheetViews>
    <sheetView showGridLines="0" zoomScale="160" zoomScaleNormal="160" workbookViewId="0" topLeftCell="A1">
      <selection activeCell="F12" sqref="F12:G12"/>
    </sheetView>
  </sheetViews>
  <sheetFormatPr defaultColWidth="9.125" defaultRowHeight="12.75" outlineLevelRow="1"/>
  <cols>
    <col min="1" max="1" width="4.375" style="67" customWidth="1"/>
    <col min="2" max="2" width="11.625" style="104" customWidth="1"/>
    <col min="3" max="3" width="55.00390625" style="102" customWidth="1"/>
    <col min="4" max="4" width="4.50390625" style="67" customWidth="1"/>
    <col min="5" max="6" width="9.875" style="67" customWidth="1"/>
    <col min="7" max="7" width="10.625" style="67" customWidth="1"/>
    <col min="8" max="16" width="9.125" style="67" hidden="1" customWidth="1"/>
    <col min="17" max="26" width="9.125" style="67" customWidth="1"/>
    <col min="27" max="39" width="9.125" style="67" hidden="1" customWidth="1"/>
    <col min="40" max="16384" width="9.125" style="67" customWidth="1"/>
  </cols>
  <sheetData>
    <row r="1" spans="1:8" ht="16.2" thickBot="1">
      <c r="A1" s="142" t="s">
        <v>4</v>
      </c>
      <c r="B1" s="142"/>
      <c r="C1" s="143"/>
      <c r="D1" s="142"/>
      <c r="E1" s="142"/>
      <c r="F1" s="142"/>
      <c r="G1" s="142"/>
      <c r="H1" s="66"/>
    </row>
    <row r="2" spans="1:8" ht="13.8" thickTop="1">
      <c r="A2" s="68" t="s">
        <v>5</v>
      </c>
      <c r="B2" s="103" t="s">
        <v>78</v>
      </c>
      <c r="C2" s="69"/>
      <c r="D2" s="70"/>
      <c r="E2" s="70"/>
      <c r="F2" s="70"/>
      <c r="G2" s="71"/>
      <c r="H2" s="66"/>
    </row>
    <row r="3" spans="1:8" ht="13.8" thickBot="1">
      <c r="A3" s="72" t="s">
        <v>7</v>
      </c>
      <c r="B3" s="128"/>
      <c r="C3" s="129"/>
      <c r="D3" s="129"/>
      <c r="E3" s="129"/>
      <c r="F3" s="129"/>
      <c r="G3" s="130"/>
      <c r="H3" s="66"/>
    </row>
    <row r="4" spans="1:23" ht="14.4" thickBot="1" thickTop="1">
      <c r="A4" s="66"/>
      <c r="C4" s="73"/>
      <c r="D4" s="74"/>
      <c r="E4" s="66"/>
      <c r="F4" s="66"/>
      <c r="G4" s="66"/>
      <c r="H4" s="66"/>
      <c r="S4" s="75"/>
      <c r="T4" s="75"/>
      <c r="U4" s="75"/>
      <c r="V4" s="75"/>
      <c r="W4" s="75"/>
    </row>
    <row r="5" spans="1:23" ht="14.4" thickBot="1" thickTop="1">
      <c r="A5" s="76" t="s">
        <v>8</v>
      </c>
      <c r="B5" s="105" t="s">
        <v>9</v>
      </c>
      <c r="C5" s="77" t="s">
        <v>10</v>
      </c>
      <c r="D5" s="78" t="s">
        <v>11</v>
      </c>
      <c r="E5" s="79" t="s">
        <v>12</v>
      </c>
      <c r="F5" s="80" t="s">
        <v>13</v>
      </c>
      <c r="G5" s="81" t="s">
        <v>14</v>
      </c>
      <c r="H5" s="66"/>
      <c r="S5" s="75"/>
      <c r="T5" s="75"/>
      <c r="U5" s="75"/>
      <c r="V5" s="75"/>
      <c r="W5" s="75"/>
    </row>
    <row r="6" spans="1:58" ht="53.4" outlineLevel="1" thickTop="1">
      <c r="A6" s="82" t="s">
        <v>16</v>
      </c>
      <c r="B6" s="108">
        <v>1001</v>
      </c>
      <c r="C6" s="94" t="s">
        <v>40</v>
      </c>
      <c r="D6" s="83"/>
      <c r="E6" s="84"/>
      <c r="F6" s="150">
        <f>SUM(G7:G11)</f>
        <v>0</v>
      </c>
      <c r="G6" s="151"/>
      <c r="H6" s="85"/>
      <c r="I6" s="86">
        <f>SUM(I7:I11)</f>
        <v>2.4864</v>
      </c>
      <c r="J6" s="53"/>
      <c r="K6" s="53"/>
      <c r="L6" s="53"/>
      <c r="M6" s="53"/>
      <c r="N6" s="53"/>
      <c r="O6" s="53"/>
      <c r="P6" s="53"/>
      <c r="Q6" s="53"/>
      <c r="R6" s="53"/>
      <c r="S6" s="59"/>
      <c r="T6" s="59"/>
      <c r="U6" s="59"/>
      <c r="V6" s="59"/>
      <c r="W6" s="59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58" ht="12.75" outlineLevel="1">
      <c r="A7" s="64">
        <v>1</v>
      </c>
      <c r="B7" s="109" t="s">
        <v>19</v>
      </c>
      <c r="C7" s="56" t="s">
        <v>41</v>
      </c>
      <c r="D7" s="63" t="s">
        <v>23</v>
      </c>
      <c r="E7" s="54">
        <v>64</v>
      </c>
      <c r="F7" s="54">
        <v>0</v>
      </c>
      <c r="G7" s="60">
        <f>E7*F7</f>
        <v>0</v>
      </c>
      <c r="H7" s="58">
        <v>0.02985</v>
      </c>
      <c r="I7" s="55">
        <f>E7*H7</f>
        <v>1.9104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</row>
    <row r="8" spans="1:58" ht="12.75" outlineLevel="1">
      <c r="A8" s="64">
        <v>2</v>
      </c>
      <c r="B8" s="109" t="s">
        <v>20</v>
      </c>
      <c r="C8" s="56" t="s">
        <v>42</v>
      </c>
      <c r="D8" s="63" t="s">
        <v>18</v>
      </c>
      <c r="E8" s="54">
        <v>2</v>
      </c>
      <c r="F8" s="54">
        <v>0</v>
      </c>
      <c r="G8" s="60">
        <f>E8*F8</f>
        <v>0</v>
      </c>
      <c r="H8" s="58">
        <v>0.288</v>
      </c>
      <c r="I8" s="55">
        <f>E8*H8</f>
        <v>0.576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pans="1:58" ht="20.4" outlineLevel="1">
      <c r="A9" s="64">
        <v>3</v>
      </c>
      <c r="B9" s="109" t="s">
        <v>21</v>
      </c>
      <c r="C9" s="56" t="s">
        <v>44</v>
      </c>
      <c r="D9" s="63" t="s">
        <v>17</v>
      </c>
      <c r="E9" s="54">
        <v>2</v>
      </c>
      <c r="F9" s="54">
        <v>0</v>
      </c>
      <c r="G9" s="60">
        <f>E9*F9</f>
        <v>0</v>
      </c>
      <c r="H9" s="58"/>
      <c r="I9" s="55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58" ht="12.75" outlineLevel="1">
      <c r="A10" s="64">
        <v>4</v>
      </c>
      <c r="B10" s="109" t="s">
        <v>22</v>
      </c>
      <c r="C10" s="56" t="s">
        <v>43</v>
      </c>
      <c r="D10" s="63" t="s">
        <v>18</v>
      </c>
      <c r="E10" s="54">
        <v>2</v>
      </c>
      <c r="F10" s="54">
        <v>0</v>
      </c>
      <c r="G10" s="60">
        <f aca="true" t="shared" si="0" ref="G10:G11">E10*F10</f>
        <v>0</v>
      </c>
      <c r="H10" s="58"/>
      <c r="I10" s="55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1" spans="1:58" ht="12.75" outlineLevel="1">
      <c r="A11" s="64">
        <v>5</v>
      </c>
      <c r="B11" s="109" t="s">
        <v>24</v>
      </c>
      <c r="C11" s="56" t="s">
        <v>25</v>
      </c>
      <c r="D11" s="63" t="s">
        <v>18</v>
      </c>
      <c r="E11" s="54">
        <v>1</v>
      </c>
      <c r="F11" s="54">
        <v>0</v>
      </c>
      <c r="G11" s="60">
        <f t="shared" si="0"/>
        <v>0</v>
      </c>
      <c r="H11" s="58"/>
      <c r="I11" s="55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</row>
    <row r="12" spans="1:9" ht="12.75">
      <c r="A12" s="82" t="s">
        <v>16</v>
      </c>
      <c r="B12" s="110">
        <v>1002</v>
      </c>
      <c r="C12" s="94" t="s">
        <v>46</v>
      </c>
      <c r="D12" s="83"/>
      <c r="E12" s="84"/>
      <c r="F12" s="150">
        <f>SUM(G13:G17)</f>
        <v>0</v>
      </c>
      <c r="G12" s="151"/>
      <c r="H12" s="53"/>
      <c r="I12" s="53"/>
    </row>
    <row r="13" spans="1:22" ht="21">
      <c r="A13" s="64">
        <v>6</v>
      </c>
      <c r="B13" s="111" t="s">
        <v>47</v>
      </c>
      <c r="C13" s="101" t="s">
        <v>62</v>
      </c>
      <c r="D13" s="87" t="s">
        <v>17</v>
      </c>
      <c r="E13" s="121">
        <v>1</v>
      </c>
      <c r="F13" s="89">
        <v>0</v>
      </c>
      <c r="G13" s="60">
        <f>E13*F13</f>
        <v>0</v>
      </c>
      <c r="H13" s="53"/>
      <c r="I13" s="53"/>
      <c r="R13" s="75"/>
      <c r="S13" s="75"/>
      <c r="T13" s="75"/>
      <c r="U13" s="75"/>
      <c r="V13" s="75"/>
    </row>
    <row r="14" spans="1:22" ht="12.75">
      <c r="A14" s="64">
        <v>7</v>
      </c>
      <c r="B14" s="111" t="s">
        <v>48</v>
      </c>
      <c r="C14" s="101" t="s">
        <v>49</v>
      </c>
      <c r="D14" s="120" t="s">
        <v>17</v>
      </c>
      <c r="E14" s="88">
        <v>1</v>
      </c>
      <c r="F14" s="89">
        <v>0</v>
      </c>
      <c r="G14" s="60">
        <f>E14*F14</f>
        <v>0</v>
      </c>
      <c r="H14" s="53"/>
      <c r="I14" s="53"/>
      <c r="R14" s="75"/>
      <c r="S14" s="75"/>
      <c r="T14" s="75"/>
      <c r="U14" s="75"/>
      <c r="V14" s="75"/>
    </row>
    <row r="15" spans="1:58" ht="12.75" outlineLevel="1">
      <c r="A15" s="64">
        <v>8</v>
      </c>
      <c r="B15" s="111" t="s">
        <v>26</v>
      </c>
      <c r="C15" s="101" t="s">
        <v>45</v>
      </c>
      <c r="D15" s="90" t="s">
        <v>18</v>
      </c>
      <c r="E15" s="89">
        <v>2</v>
      </c>
      <c r="F15" s="89">
        <v>0</v>
      </c>
      <c r="G15" s="60">
        <f aca="true" t="shared" si="1" ref="G15:G17">E15*F15</f>
        <v>0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9"/>
      <c r="S15" s="58"/>
      <c r="T15" s="59"/>
      <c r="U15" s="59"/>
      <c r="V15" s="59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</row>
    <row r="16" spans="1:58" ht="21" outlineLevel="1">
      <c r="A16" s="64">
        <v>9</v>
      </c>
      <c r="B16" s="111" t="s">
        <v>27</v>
      </c>
      <c r="C16" s="101" t="s">
        <v>72</v>
      </c>
      <c r="D16" s="90" t="s">
        <v>17</v>
      </c>
      <c r="E16" s="89">
        <v>1</v>
      </c>
      <c r="F16" s="89">
        <v>0</v>
      </c>
      <c r="G16" s="60">
        <f t="shared" si="1"/>
        <v>0</v>
      </c>
      <c r="J16" s="53"/>
      <c r="K16" s="53"/>
      <c r="L16" s="53"/>
      <c r="M16" s="53"/>
      <c r="N16" s="53"/>
      <c r="O16" s="53"/>
      <c r="P16" s="53"/>
      <c r="Q16" s="53"/>
      <c r="R16" s="59"/>
      <c r="S16" s="58"/>
      <c r="T16" s="59"/>
      <c r="U16" s="59"/>
      <c r="V16" s="59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</row>
    <row r="17" spans="1:58" ht="21" outlineLevel="1">
      <c r="A17" s="64">
        <v>10</v>
      </c>
      <c r="B17" s="118" t="s">
        <v>28</v>
      </c>
      <c r="C17" s="101" t="s">
        <v>58</v>
      </c>
      <c r="D17" s="90" t="s">
        <v>17</v>
      </c>
      <c r="E17" s="89">
        <v>1</v>
      </c>
      <c r="F17" s="89">
        <v>0</v>
      </c>
      <c r="G17" s="60">
        <f t="shared" si="1"/>
        <v>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9"/>
      <c r="S17" s="58"/>
      <c r="T17" s="59"/>
      <c r="U17" s="59"/>
      <c r="V17" s="59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8" spans="1:58" ht="12.75" outlineLevel="1">
      <c r="A18" s="64">
        <v>11</v>
      </c>
      <c r="B18" s="118" t="s">
        <v>29</v>
      </c>
      <c r="C18" s="101" t="s">
        <v>50</v>
      </c>
      <c r="D18" s="90" t="s">
        <v>18</v>
      </c>
      <c r="E18" s="89">
        <v>9</v>
      </c>
      <c r="F18" s="89">
        <v>0</v>
      </c>
      <c r="G18" s="119">
        <v>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9"/>
      <c r="S18" s="58"/>
      <c r="T18" s="59"/>
      <c r="U18" s="59"/>
      <c r="V18" s="59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</row>
    <row r="19" spans="1:58" ht="12.75" outlineLevel="1">
      <c r="A19" s="64">
        <v>11</v>
      </c>
      <c r="B19" s="118" t="s">
        <v>29</v>
      </c>
      <c r="C19" s="101" t="s">
        <v>51</v>
      </c>
      <c r="D19" s="90" t="s">
        <v>17</v>
      </c>
      <c r="E19" s="89">
        <v>1</v>
      </c>
      <c r="F19" s="89">
        <v>0</v>
      </c>
      <c r="G19" s="119">
        <v>0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9"/>
      <c r="S19" s="58"/>
      <c r="T19" s="59"/>
      <c r="U19" s="59"/>
      <c r="V19" s="59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spans="1:9" ht="12.75">
      <c r="A20" s="82" t="s">
        <v>16</v>
      </c>
      <c r="B20" s="110">
        <v>1003</v>
      </c>
      <c r="C20" s="94" t="s">
        <v>54</v>
      </c>
      <c r="D20" s="83"/>
      <c r="E20" s="84"/>
      <c r="F20" s="150">
        <f>SUM(G21:G24)</f>
        <v>0</v>
      </c>
      <c r="G20" s="151"/>
      <c r="H20" s="53"/>
      <c r="I20" s="53"/>
    </row>
    <row r="21" spans="1:7" ht="40.8">
      <c r="A21" s="64">
        <v>12</v>
      </c>
      <c r="B21" s="109" t="s">
        <v>30</v>
      </c>
      <c r="C21" s="56" t="s">
        <v>75</v>
      </c>
      <c r="D21" s="63" t="s">
        <v>17</v>
      </c>
      <c r="E21" s="54">
        <v>1</v>
      </c>
      <c r="F21" s="54">
        <v>0</v>
      </c>
      <c r="G21" s="55">
        <f aca="true" t="shared" si="2" ref="G21:G24">E21*F21</f>
        <v>0</v>
      </c>
    </row>
    <row r="22" spans="1:7" ht="12.75">
      <c r="A22" s="64">
        <v>13</v>
      </c>
      <c r="B22" s="109" t="s">
        <v>31</v>
      </c>
      <c r="C22" s="56" t="s">
        <v>52</v>
      </c>
      <c r="D22" s="63" t="s">
        <v>17</v>
      </c>
      <c r="E22" s="54">
        <v>1</v>
      </c>
      <c r="F22" s="54">
        <v>0</v>
      </c>
      <c r="G22" s="55">
        <f t="shared" si="2"/>
        <v>0</v>
      </c>
    </row>
    <row r="23" spans="1:7" ht="12.75">
      <c r="A23" s="64">
        <v>14</v>
      </c>
      <c r="B23" s="109" t="s">
        <v>32</v>
      </c>
      <c r="C23" s="56" t="s">
        <v>73</v>
      </c>
      <c r="D23" s="63" t="s">
        <v>17</v>
      </c>
      <c r="E23" s="54">
        <v>1</v>
      </c>
      <c r="F23" s="54">
        <v>0</v>
      </c>
      <c r="G23" s="55">
        <f aca="true" t="shared" si="3" ref="G23">E23*F23</f>
        <v>0</v>
      </c>
    </row>
    <row r="24" spans="1:7" ht="12.75">
      <c r="A24" s="64">
        <v>15</v>
      </c>
      <c r="B24" s="109" t="s">
        <v>63</v>
      </c>
      <c r="C24" s="56" t="s">
        <v>53</v>
      </c>
      <c r="D24" s="63" t="s">
        <v>17</v>
      </c>
      <c r="E24" s="54">
        <v>1</v>
      </c>
      <c r="F24" s="54">
        <v>0</v>
      </c>
      <c r="G24" s="55">
        <f t="shared" si="2"/>
        <v>0</v>
      </c>
    </row>
    <row r="25" spans="1:22" ht="12.75">
      <c r="A25" s="82" t="s">
        <v>16</v>
      </c>
      <c r="B25" s="108" t="s">
        <v>33</v>
      </c>
      <c r="C25" s="94" t="s">
        <v>55</v>
      </c>
      <c r="D25" s="83"/>
      <c r="E25" s="84"/>
      <c r="F25" s="150">
        <f>SUM(G26:G29)</f>
        <v>0</v>
      </c>
      <c r="G25" s="151"/>
      <c r="R25" s="75"/>
      <c r="S25" s="75"/>
      <c r="T25" s="75"/>
      <c r="U25" s="75"/>
      <c r="V25" s="75"/>
    </row>
    <row r="26" spans="1:21" ht="20.4">
      <c r="A26" s="64">
        <v>16</v>
      </c>
      <c r="B26" s="112" t="s">
        <v>34</v>
      </c>
      <c r="C26" s="91" t="s">
        <v>61</v>
      </c>
      <c r="D26" s="90" t="s">
        <v>17</v>
      </c>
      <c r="E26" s="89">
        <v>16</v>
      </c>
      <c r="F26" s="89">
        <v>0</v>
      </c>
      <c r="G26" s="60">
        <f>E26*F26</f>
        <v>0</v>
      </c>
      <c r="R26" s="58"/>
      <c r="S26" s="75"/>
      <c r="T26" s="75"/>
      <c r="U26" s="75"/>
    </row>
    <row r="27" spans="1:21" ht="12.75">
      <c r="A27" s="64">
        <v>17</v>
      </c>
      <c r="B27" s="112" t="s">
        <v>64</v>
      </c>
      <c r="C27" s="91" t="s">
        <v>57</v>
      </c>
      <c r="D27" s="90" t="s">
        <v>18</v>
      </c>
      <c r="E27" s="89">
        <v>2</v>
      </c>
      <c r="F27" s="89">
        <v>0</v>
      </c>
      <c r="G27" s="60">
        <f>E27*F27</f>
        <v>0</v>
      </c>
      <c r="R27" s="58"/>
      <c r="S27" s="75"/>
      <c r="T27" s="75"/>
      <c r="U27" s="75"/>
    </row>
    <row r="28" spans="1:21" ht="12.75">
      <c r="A28" s="64">
        <v>18</v>
      </c>
      <c r="B28" s="112" t="s">
        <v>65</v>
      </c>
      <c r="C28" s="91" t="s">
        <v>76</v>
      </c>
      <c r="D28" s="90" t="s">
        <v>17</v>
      </c>
      <c r="E28" s="89">
        <v>1</v>
      </c>
      <c r="F28" s="89">
        <v>0</v>
      </c>
      <c r="G28" s="60">
        <f aca="true" t="shared" si="4" ref="G28">E28*F28</f>
        <v>0</v>
      </c>
      <c r="R28" s="58"/>
      <c r="S28" s="75"/>
      <c r="T28" s="75"/>
      <c r="U28" s="75"/>
    </row>
    <row r="29" spans="1:21" ht="12.75">
      <c r="A29" s="64">
        <v>19</v>
      </c>
      <c r="B29" s="112" t="s">
        <v>66</v>
      </c>
      <c r="C29" s="91" t="s">
        <v>56</v>
      </c>
      <c r="D29" s="90" t="s">
        <v>18</v>
      </c>
      <c r="E29" s="89">
        <v>1</v>
      </c>
      <c r="F29" s="89">
        <v>0</v>
      </c>
      <c r="G29" s="60">
        <f aca="true" t="shared" si="5" ref="G29">E29*F29</f>
        <v>0</v>
      </c>
      <c r="R29" s="58"/>
      <c r="S29" s="75"/>
      <c r="T29" s="75"/>
      <c r="U29" s="75"/>
    </row>
    <row r="30" spans="1:21" ht="12.75">
      <c r="A30" s="82" t="s">
        <v>16</v>
      </c>
      <c r="B30" s="108" t="s">
        <v>35</v>
      </c>
      <c r="C30" s="94" t="s">
        <v>59</v>
      </c>
      <c r="D30" s="83"/>
      <c r="E30" s="84"/>
      <c r="F30" s="150">
        <f>SUM(G31:G33)</f>
        <v>0</v>
      </c>
      <c r="G30" s="151"/>
      <c r="R30" s="58"/>
      <c r="S30" s="75"/>
      <c r="T30" s="75"/>
      <c r="U30" s="75"/>
    </row>
    <row r="31" spans="1:21" ht="12.75">
      <c r="A31" s="64">
        <v>20</v>
      </c>
      <c r="B31" s="109" t="s">
        <v>67</v>
      </c>
      <c r="C31" s="56" t="s">
        <v>74</v>
      </c>
      <c r="D31" s="63" t="s">
        <v>17</v>
      </c>
      <c r="E31" s="54">
        <v>1</v>
      </c>
      <c r="F31" s="54">
        <v>0</v>
      </c>
      <c r="G31" s="60">
        <f>E31*F31</f>
        <v>0</v>
      </c>
      <c r="R31" s="58"/>
      <c r="S31" s="75"/>
      <c r="T31" s="75"/>
      <c r="U31" s="75"/>
    </row>
    <row r="32" spans="1:21" ht="12.75">
      <c r="A32" s="64">
        <v>21</v>
      </c>
      <c r="B32" s="109" t="s">
        <v>68</v>
      </c>
      <c r="C32" s="56" t="s">
        <v>60</v>
      </c>
      <c r="D32" s="63" t="s">
        <v>17</v>
      </c>
      <c r="E32" s="54">
        <v>1</v>
      </c>
      <c r="F32" s="54">
        <v>0</v>
      </c>
      <c r="G32" s="60">
        <f>E32*F32</f>
        <v>0</v>
      </c>
      <c r="R32" s="58"/>
      <c r="S32" s="75"/>
      <c r="T32" s="75"/>
      <c r="U32" s="75"/>
    </row>
    <row r="33" spans="1:21" ht="20.4">
      <c r="A33" s="64">
        <v>22</v>
      </c>
      <c r="B33" s="109" t="s">
        <v>69</v>
      </c>
      <c r="C33" s="56" t="s">
        <v>77</v>
      </c>
      <c r="D33" s="63" t="s">
        <v>17</v>
      </c>
      <c r="E33" s="54">
        <v>1</v>
      </c>
      <c r="F33" s="54">
        <v>0</v>
      </c>
      <c r="G33" s="60">
        <f>E33*F33</f>
        <v>0</v>
      </c>
      <c r="R33" s="58"/>
      <c r="S33" s="75"/>
      <c r="T33" s="75"/>
      <c r="U33" s="75"/>
    </row>
    <row r="34" spans="1:21" ht="12.75">
      <c r="A34" s="93" t="s">
        <v>16</v>
      </c>
      <c r="B34" s="108" t="s">
        <v>37</v>
      </c>
      <c r="C34" s="94" t="s">
        <v>36</v>
      </c>
      <c r="D34" s="95"/>
      <c r="E34" s="96"/>
      <c r="F34" s="152">
        <f>SUM(G35:G36)</f>
        <v>0</v>
      </c>
      <c r="G34" s="153"/>
      <c r="R34" s="58"/>
      <c r="S34" s="75"/>
      <c r="T34" s="75"/>
      <c r="U34" s="75"/>
    </row>
    <row r="35" spans="1:21" ht="12.75">
      <c r="A35" s="64">
        <v>23</v>
      </c>
      <c r="B35" s="109" t="s">
        <v>70</v>
      </c>
      <c r="C35" s="56" t="s">
        <v>38</v>
      </c>
      <c r="D35" s="90" t="s">
        <v>17</v>
      </c>
      <c r="E35" s="54">
        <v>1</v>
      </c>
      <c r="F35" s="54">
        <v>0</v>
      </c>
      <c r="G35" s="60">
        <f>E35*F35</f>
        <v>0</v>
      </c>
      <c r="R35" s="58"/>
      <c r="S35" s="75"/>
      <c r="T35" s="75"/>
      <c r="U35" s="75"/>
    </row>
    <row r="36" spans="1:7" ht="13.8" thickBot="1">
      <c r="A36" s="65">
        <v>24</v>
      </c>
      <c r="B36" s="113" t="s">
        <v>71</v>
      </c>
      <c r="C36" s="99" t="s">
        <v>39</v>
      </c>
      <c r="D36" s="100" t="s">
        <v>18</v>
      </c>
      <c r="E36" s="97">
        <v>1</v>
      </c>
      <c r="F36" s="97">
        <v>0</v>
      </c>
      <c r="G36" s="98">
        <f>F36*E36</f>
        <v>0</v>
      </c>
    </row>
    <row r="38" ht="12.75">
      <c r="E38" s="92"/>
    </row>
  </sheetData>
  <mergeCells count="8">
    <mergeCell ref="A1:G1"/>
    <mergeCell ref="F6:G6"/>
    <mergeCell ref="F34:G34"/>
    <mergeCell ref="F30:G30"/>
    <mergeCell ref="F20:G20"/>
    <mergeCell ref="F25:G25"/>
    <mergeCell ref="F12:G12"/>
    <mergeCell ref="B3:G3"/>
  </mergeCell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landscape" paperSize="9" scale="86" r:id="rId1"/>
  <headerFooter alignWithMargins="0">
    <oddFooter>&amp;R&amp;"Arial,Obyčejné"Strana &amp;P z &amp;N</oddFooter>
  </headerFooter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Kotrla</cp:lastModifiedBy>
  <cp:lastPrinted>2020-09-15T20:46:13Z</cp:lastPrinted>
  <dcterms:created xsi:type="dcterms:W3CDTF">2007-08-08T05:50:21Z</dcterms:created>
  <dcterms:modified xsi:type="dcterms:W3CDTF">2020-09-17T09:17:45Z</dcterms:modified>
  <cp:category/>
  <cp:version/>
  <cp:contentType/>
  <cp:contentStatus/>
</cp:coreProperties>
</file>