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lcova\Desktop\"/>
    </mc:Choice>
  </mc:AlternateContent>
  <xr:revisionPtr revIDLastSave="0" documentId="13_ncr:1_{BDB41196-DB84-4E91-AD3C-F56F8B988B18}" xr6:coauthVersionLast="36" xr6:coauthVersionMax="36" xr10:uidLastSave="{00000000-0000-0000-0000-000000000000}"/>
  <bookViews>
    <workbookView xWindow="240" yWindow="135" windowWidth="19440" windowHeight="120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31" i="1" l="1"/>
  <c r="F29" i="1" l="1"/>
  <c r="F7" i="1" l="1"/>
  <c r="F27" i="1" l="1"/>
  <c r="F26" i="1"/>
  <c r="F25" i="1" l="1"/>
  <c r="F28" i="1"/>
  <c r="F24" i="1"/>
  <c r="F20" i="1"/>
  <c r="F16" i="1"/>
  <c r="F5" i="1" l="1"/>
  <c r="F23" i="1"/>
  <c r="F19" i="1"/>
  <c r="F15" i="1"/>
  <c r="F14" i="1"/>
  <c r="F13" i="1"/>
  <c r="F6" i="1"/>
  <c r="F10" i="1"/>
  <c r="F11" i="1" l="1"/>
  <c r="F12" i="1"/>
  <c r="F17" i="1"/>
  <c r="F18" i="1"/>
  <c r="F21" i="1"/>
  <c r="F22" i="1"/>
  <c r="F33" i="1" l="1"/>
</calcChain>
</file>

<file path=xl/sharedStrings.xml><?xml version="1.0" encoding="utf-8"?>
<sst xmlns="http://schemas.openxmlformats.org/spreadsheetml/2006/main" count="59" uniqueCount="39">
  <si>
    <t>P.Č.</t>
  </si>
  <si>
    <t>MJ</t>
  </si>
  <si>
    <t>Množství celkem</t>
  </si>
  <si>
    <t>Cena jednotková</t>
  </si>
  <si>
    <t>Cena celkem</t>
  </si>
  <si>
    <t>Kalkulace předpokládaných RN</t>
  </si>
  <si>
    <t xml:space="preserve">Popis  </t>
  </si>
  <si>
    <t xml:space="preserve"> Kalkulace předpokládaných RN na akci celkem</t>
  </si>
  <si>
    <t xml:space="preserve">vodorovné přemístění větví stromů do 1km do D kmene 300mm </t>
  </si>
  <si>
    <t xml:space="preserve">vodorovné přemístění větví stromů do 1km do D kmene 500mm </t>
  </si>
  <si>
    <t>kácení stromů do D 200 mm kmene s rozřezáním na metry</t>
  </si>
  <si>
    <t>kácení stromů do D 300 mm kmene s rozřezáním na metry</t>
  </si>
  <si>
    <t>kácení stromů do D 400 mm kmene s rozřezáním na metry</t>
  </si>
  <si>
    <t xml:space="preserve">vodorovné přemístění kmenů stromů do 1km do D kmene 300mm </t>
  </si>
  <si>
    <t xml:space="preserve">vodorovné přemístění kmenů stromů do 1km do D kmene 500mm </t>
  </si>
  <si>
    <t>ks</t>
  </si>
  <si>
    <t>Spálení křovin a stromů průměru kmene do 100 mm</t>
  </si>
  <si>
    <t>m2</t>
  </si>
  <si>
    <t>Směrové kácení stromů s rozřezáním a odvětvením D kmene do 500 mm</t>
  </si>
  <si>
    <t>Směrové kácení stromů s rozřezáním a odvětvením D kmene do 600 mm</t>
  </si>
  <si>
    <t>Směrové kácení stromů s rozřezáním a odvětvením D kmene do 700 mm</t>
  </si>
  <si>
    <t>Vodorovné přemístění větví stromů listnatých do 1 km D kmene do 700 mm</t>
  </si>
  <si>
    <t>Vodorovné přemístění kmenů stromů listnatých do 1 km D kmene do 700 mm</t>
  </si>
  <si>
    <t>KŘOVINY</t>
  </si>
  <si>
    <t>KÁCENÍ</t>
  </si>
  <si>
    <t>Odstranění křovin a stromů průměru kmene do 100 mm z celkové plochy přes 1000 do 10000 m2</t>
  </si>
  <si>
    <t>Směrové kácení stromů s rozřezáním a odvětvením D kmene do 800 mm</t>
  </si>
  <si>
    <t>Vodorovné přemístění větví stromů listnatých do 1 km D kmene do 900 mm</t>
  </si>
  <si>
    <t>Vodorovné přemístění kmenů stromů listnatých do 1 km D kmene do 900 mm</t>
  </si>
  <si>
    <t>m3</t>
  </si>
  <si>
    <t>Drcení větví strojně (štěpkování) s naložením na DP a odvozem do 20 km a složením o průměru větví do 100mm</t>
  </si>
  <si>
    <t>Řez a průklest stromů pomocí horolezecké techniky do výšky stromu  10 do 15 m</t>
  </si>
  <si>
    <t>příplatek za vývraty vyproštění</t>
  </si>
  <si>
    <t>příplatek za hlavový řez</t>
  </si>
  <si>
    <t>j</t>
  </si>
  <si>
    <t>Odkup využitelné dřevní hmoty</t>
  </si>
  <si>
    <t>plm</t>
  </si>
  <si>
    <t>OSTATNÍ NÁKLADY (, zhoršený přístup v terénu, přístup přes vodu,  zaříznutí pařezů těsně nad zemí, zařízení pracoviště - skládky, odvoz DH, )</t>
  </si>
  <si>
    <t xml:space="preserve"> Název akce: „Ohře - probírka břehového porostu“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</si>
</sst>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0;\-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color theme="1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name val="Arial CE"/>
      <charset val="238"/>
    </font>
    <font>
      <sz val="8"/>
      <color rgb="FFFF0000"/>
      <name val="Arial CE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4" borderId="1" xfId="0" applyFont="1" applyFill="1" applyBorder="1" applyAlignment="1" applyProtection="1">
      <alignment horizontal="center" vertical="center" wrapText="1"/>
    </xf>
    <xf numFmtId="164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10" xfId="0" applyNumberFormat="1" applyFont="1" applyBorder="1" applyAlignment="1" applyProtection="1">
      <alignment horizontal="center" vertical="center"/>
    </xf>
    <xf numFmtId="164" fontId="2" fillId="0" borderId="10" xfId="0" applyNumberFormat="1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top" wrapText="1"/>
    </xf>
    <xf numFmtId="0" fontId="5" fillId="0" borderId="15" xfId="0" applyFont="1" applyBorder="1" applyAlignment="1"/>
    <xf numFmtId="0" fontId="5" fillId="0" borderId="0" xfId="0" applyFont="1" applyAlignment="1"/>
    <xf numFmtId="0" fontId="2" fillId="0" borderId="10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 wrapText="1"/>
    </xf>
    <xf numFmtId="165" fontId="5" fillId="0" borderId="0" xfId="0" applyNumberFormat="1" applyFont="1" applyAlignment="1"/>
    <xf numFmtId="0" fontId="2" fillId="0" borderId="9" xfId="0" applyFont="1" applyBorder="1" applyAlignment="1" applyProtection="1">
      <alignment horizontal="left" vertical="center" wrapText="1"/>
    </xf>
    <xf numFmtId="165" fontId="0" fillId="0" borderId="0" xfId="0" applyNumberFormat="1"/>
    <xf numFmtId="0" fontId="2" fillId="5" borderId="10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5" borderId="0" xfId="0" applyFill="1"/>
    <xf numFmtId="4" fontId="0" fillId="5" borderId="0" xfId="0" applyNumberFormat="1" applyFill="1"/>
    <xf numFmtId="4" fontId="12" fillId="5" borderId="0" xfId="0" applyNumberFormat="1" applyFont="1" applyFill="1" applyAlignment="1">
      <alignment horizontal="right"/>
    </xf>
    <xf numFmtId="2" fontId="0" fillId="5" borderId="0" xfId="0" applyNumberFormat="1" applyFill="1"/>
    <xf numFmtId="164" fontId="11" fillId="0" borderId="10" xfId="0" applyNumberFormat="1" applyFont="1" applyBorder="1" applyAlignment="1" applyProtection="1">
      <alignment horizontal="right" vertical="center"/>
      <protection locked="0"/>
    </xf>
    <xf numFmtId="164" fontId="11" fillId="0" borderId="8" xfId="0" applyNumberFormat="1" applyFont="1" applyBorder="1" applyAlignment="1" applyProtection="1">
      <alignment horizontal="right" vertical="center"/>
      <protection locked="0"/>
    </xf>
    <xf numFmtId="0" fontId="2" fillId="5" borderId="9" xfId="0" applyFont="1" applyFill="1" applyBorder="1" applyAlignment="1" applyProtection="1">
      <alignment horizontal="left" vertical="center" wrapText="1"/>
    </xf>
    <xf numFmtId="164" fontId="2" fillId="5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left" vertical="center"/>
    </xf>
    <xf numFmtId="0" fontId="8" fillId="3" borderId="11" xfId="0" applyNumberFormat="1" applyFont="1" applyFill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165" fontId="2" fillId="0" borderId="10" xfId="0" applyNumberFormat="1" applyFont="1" applyBorder="1" applyAlignment="1" applyProtection="1">
      <alignment horizontal="right" vertical="center"/>
    </xf>
    <xf numFmtId="164" fontId="2" fillId="0" borderId="10" xfId="0" applyNumberFormat="1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165" fontId="2" fillId="5" borderId="10" xfId="0" applyNumberFormat="1" applyFont="1" applyFill="1" applyBorder="1" applyAlignment="1" applyProtection="1">
      <alignment horizontal="right" vertical="center"/>
    </xf>
    <xf numFmtId="0" fontId="2" fillId="5" borderId="16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left" vertical="center"/>
    </xf>
    <xf numFmtId="0" fontId="9" fillId="3" borderId="13" xfId="0" applyFont="1" applyFill="1" applyBorder="1" applyAlignment="1" applyProtection="1">
      <alignment horizontal="left" vertical="center"/>
    </xf>
    <xf numFmtId="164" fontId="7" fillId="3" borderId="14" xfId="0" applyNumberFormat="1" applyFont="1" applyFill="1" applyBorder="1" applyAlignment="1" applyProtection="1">
      <alignment horizontal="right" vertical="center"/>
    </xf>
    <xf numFmtId="0" fontId="1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7" workbookViewId="0">
      <selection activeCell="N26" sqref="N26"/>
    </sheetView>
  </sheetViews>
  <sheetFormatPr defaultRowHeight="15" x14ac:dyDescent="0.25"/>
  <cols>
    <col min="1" max="1" width="4.7109375" customWidth="1"/>
    <col min="2" max="2" width="60.7109375" customWidth="1"/>
    <col min="3" max="3" width="7.28515625" customWidth="1"/>
    <col min="4" max="4" width="8.140625" customWidth="1"/>
    <col min="5" max="5" width="8.42578125" customWidth="1"/>
    <col min="6" max="6" width="11.42578125" customWidth="1"/>
    <col min="9" max="9" width="12.42578125" customWidth="1"/>
    <col min="10" max="10" width="12.28515625" customWidth="1"/>
    <col min="16" max="16" width="9.140625" customWidth="1"/>
  </cols>
  <sheetData>
    <row r="1" spans="1:9" ht="17.25" customHeight="1" x14ac:dyDescent="0.25">
      <c r="A1" s="26" t="s">
        <v>5</v>
      </c>
      <c r="B1" s="29"/>
      <c r="C1" s="29"/>
      <c r="D1" s="29"/>
      <c r="E1" s="29"/>
      <c r="F1" s="30"/>
    </row>
    <row r="2" spans="1:9" ht="16.5" customHeight="1" x14ac:dyDescent="0.25">
      <c r="A2" s="27" t="s">
        <v>38</v>
      </c>
      <c r="B2" s="31"/>
      <c r="C2" s="31"/>
      <c r="D2" s="31"/>
      <c r="E2" s="31"/>
      <c r="F2" s="32"/>
    </row>
    <row r="3" spans="1:9" ht="30" customHeight="1" x14ac:dyDescent="0.25">
      <c r="A3" s="1" t="s">
        <v>0</v>
      </c>
      <c r="B3" s="1" t="s">
        <v>6</v>
      </c>
      <c r="C3" s="1" t="s">
        <v>1</v>
      </c>
      <c r="D3" s="1" t="s">
        <v>2</v>
      </c>
      <c r="E3" s="44" t="s">
        <v>3</v>
      </c>
      <c r="F3" s="1" t="s">
        <v>4</v>
      </c>
      <c r="I3" s="16"/>
    </row>
    <row r="4" spans="1:9" ht="24.75" customHeight="1" x14ac:dyDescent="0.25">
      <c r="A4" s="3"/>
      <c r="B4" s="11" t="s">
        <v>23</v>
      </c>
      <c r="C4" s="33"/>
      <c r="D4" s="34"/>
      <c r="E4" s="4"/>
      <c r="F4" s="35"/>
      <c r="I4" s="17"/>
    </row>
    <row r="5" spans="1:9" ht="24.75" customHeight="1" x14ac:dyDescent="0.25">
      <c r="A5" s="3">
        <v>1</v>
      </c>
      <c r="B5" s="9" t="s">
        <v>25</v>
      </c>
      <c r="C5" s="33" t="s">
        <v>17</v>
      </c>
      <c r="D5" s="34">
        <v>1869</v>
      </c>
      <c r="E5" s="4">
        <v>0</v>
      </c>
      <c r="F5" s="35">
        <f t="shared" ref="F5:F7" si="0">ROUND(D5*E5,2)</f>
        <v>0</v>
      </c>
      <c r="I5" s="18"/>
    </row>
    <row r="6" spans="1:9" ht="20.100000000000001" customHeight="1" x14ac:dyDescent="0.25">
      <c r="A6" s="3">
        <v>2</v>
      </c>
      <c r="B6" s="15" t="s">
        <v>16</v>
      </c>
      <c r="C6" s="33" t="s">
        <v>17</v>
      </c>
      <c r="D6" s="34">
        <v>1000</v>
      </c>
      <c r="E6" s="4">
        <v>0</v>
      </c>
      <c r="F6" s="35">
        <f t="shared" si="0"/>
        <v>0</v>
      </c>
      <c r="I6" s="19"/>
    </row>
    <row r="7" spans="1:9" ht="23.25" customHeight="1" x14ac:dyDescent="0.25">
      <c r="A7" s="3">
        <v>3</v>
      </c>
      <c r="B7" s="23" t="s">
        <v>30</v>
      </c>
      <c r="C7" s="33" t="s">
        <v>29</v>
      </c>
      <c r="D7" s="34">
        <v>15</v>
      </c>
      <c r="E7" s="4">
        <v>0</v>
      </c>
      <c r="F7" s="35">
        <f t="shared" si="0"/>
        <v>0</v>
      </c>
      <c r="I7" s="18"/>
    </row>
    <row r="8" spans="1:9" ht="20.100000000000001" customHeight="1" x14ac:dyDescent="0.25">
      <c r="A8" s="3"/>
      <c r="B8" s="5"/>
      <c r="C8" s="36"/>
      <c r="D8" s="34"/>
      <c r="E8" s="22"/>
      <c r="F8" s="35"/>
      <c r="I8" s="18"/>
    </row>
    <row r="9" spans="1:9" ht="20.100000000000001" customHeight="1" x14ac:dyDescent="0.25">
      <c r="A9" s="3"/>
      <c r="B9" s="10" t="s">
        <v>24</v>
      </c>
      <c r="C9" s="33"/>
      <c r="D9" s="34"/>
      <c r="E9" s="21"/>
      <c r="F9" s="35"/>
      <c r="I9" s="18"/>
    </row>
    <row r="10" spans="1:9" ht="20.100000000000001" customHeight="1" x14ac:dyDescent="0.25">
      <c r="A10" s="3">
        <v>1</v>
      </c>
      <c r="B10" s="25" t="s">
        <v>10</v>
      </c>
      <c r="C10" s="33" t="s">
        <v>15</v>
      </c>
      <c r="D10" s="34">
        <v>58</v>
      </c>
      <c r="E10" s="4">
        <v>0</v>
      </c>
      <c r="F10" s="35">
        <f t="shared" ref="F10" si="1">ROUND(D10*E10,2)</f>
        <v>0</v>
      </c>
      <c r="I10" s="18"/>
    </row>
    <row r="11" spans="1:9" ht="20.100000000000001" customHeight="1" x14ac:dyDescent="0.25">
      <c r="A11" s="3">
        <v>2</v>
      </c>
      <c r="B11" s="25" t="s">
        <v>11</v>
      </c>
      <c r="C11" s="36" t="s">
        <v>15</v>
      </c>
      <c r="D11" s="34">
        <v>34</v>
      </c>
      <c r="E11" s="2">
        <v>0</v>
      </c>
      <c r="F11" s="35">
        <f t="shared" ref="F11:F31" si="2">ROUND(D11*E11,2)</f>
        <v>0</v>
      </c>
      <c r="G11" s="14"/>
      <c r="I11" s="18"/>
    </row>
    <row r="12" spans="1:9" ht="20.100000000000001" customHeight="1" x14ac:dyDescent="0.25">
      <c r="A12" s="3">
        <v>3</v>
      </c>
      <c r="B12" s="25" t="s">
        <v>12</v>
      </c>
      <c r="C12" s="36" t="s">
        <v>15</v>
      </c>
      <c r="D12" s="34">
        <v>35</v>
      </c>
      <c r="E12" s="2">
        <v>0</v>
      </c>
      <c r="F12" s="35">
        <f t="shared" si="2"/>
        <v>0</v>
      </c>
      <c r="I12" s="18"/>
    </row>
    <row r="13" spans="1:9" ht="20.100000000000001" customHeight="1" x14ac:dyDescent="0.25">
      <c r="A13" s="3">
        <v>4</v>
      </c>
      <c r="B13" s="25" t="s">
        <v>18</v>
      </c>
      <c r="C13" s="36" t="s">
        <v>15</v>
      </c>
      <c r="D13" s="34">
        <v>32</v>
      </c>
      <c r="E13" s="2">
        <v>0</v>
      </c>
      <c r="F13" s="35">
        <f t="shared" si="2"/>
        <v>0</v>
      </c>
      <c r="G13" s="14"/>
      <c r="I13" s="18"/>
    </row>
    <row r="14" spans="1:9" ht="20.100000000000001" customHeight="1" x14ac:dyDescent="0.25">
      <c r="A14" s="3">
        <v>5</v>
      </c>
      <c r="B14" s="25" t="s">
        <v>19</v>
      </c>
      <c r="C14" s="36" t="s">
        <v>15</v>
      </c>
      <c r="D14" s="34">
        <v>39</v>
      </c>
      <c r="E14" s="2">
        <v>0</v>
      </c>
      <c r="F14" s="35">
        <f t="shared" si="2"/>
        <v>0</v>
      </c>
      <c r="I14" s="18"/>
    </row>
    <row r="15" spans="1:9" ht="20.100000000000001" customHeight="1" x14ac:dyDescent="0.25">
      <c r="A15" s="3">
        <v>6</v>
      </c>
      <c r="B15" s="25" t="s">
        <v>20</v>
      </c>
      <c r="C15" s="36" t="s">
        <v>15</v>
      </c>
      <c r="D15" s="34">
        <v>22</v>
      </c>
      <c r="E15" s="2">
        <v>0</v>
      </c>
      <c r="F15" s="35">
        <f t="shared" si="2"/>
        <v>0</v>
      </c>
      <c r="G15" s="14"/>
      <c r="I15" s="18"/>
    </row>
    <row r="16" spans="1:9" ht="20.100000000000001" customHeight="1" x14ac:dyDescent="0.25">
      <c r="A16" s="3">
        <v>7</v>
      </c>
      <c r="B16" s="25" t="s">
        <v>26</v>
      </c>
      <c r="C16" s="36" t="s">
        <v>15</v>
      </c>
      <c r="D16" s="34">
        <v>7</v>
      </c>
      <c r="E16" s="2">
        <v>0</v>
      </c>
      <c r="F16" s="35">
        <f t="shared" si="2"/>
        <v>0</v>
      </c>
      <c r="G16" s="14"/>
      <c r="I16" s="18"/>
    </row>
    <row r="17" spans="1:9" ht="20.100000000000001" customHeight="1" x14ac:dyDescent="0.25">
      <c r="A17" s="3">
        <v>8</v>
      </c>
      <c r="B17" s="5" t="s">
        <v>8</v>
      </c>
      <c r="C17" s="36" t="s">
        <v>15</v>
      </c>
      <c r="D17" s="34">
        <v>92</v>
      </c>
      <c r="E17" s="2">
        <v>0</v>
      </c>
      <c r="F17" s="35">
        <f t="shared" si="2"/>
        <v>0</v>
      </c>
      <c r="I17" s="18"/>
    </row>
    <row r="18" spans="1:9" ht="20.100000000000001" customHeight="1" x14ac:dyDescent="0.25">
      <c r="A18" s="3">
        <v>9</v>
      </c>
      <c r="B18" s="5" t="s">
        <v>9</v>
      </c>
      <c r="C18" s="36" t="s">
        <v>15</v>
      </c>
      <c r="D18" s="34">
        <v>67</v>
      </c>
      <c r="E18" s="2">
        <v>0</v>
      </c>
      <c r="F18" s="35">
        <f t="shared" si="2"/>
        <v>0</v>
      </c>
      <c r="I18" s="18"/>
    </row>
    <row r="19" spans="1:9" ht="20.100000000000001" customHeight="1" x14ac:dyDescent="0.25">
      <c r="A19" s="3">
        <v>10</v>
      </c>
      <c r="B19" s="5" t="s">
        <v>21</v>
      </c>
      <c r="C19" s="36" t="s">
        <v>15</v>
      </c>
      <c r="D19" s="34">
        <v>61</v>
      </c>
      <c r="E19" s="2">
        <v>0</v>
      </c>
      <c r="F19" s="35">
        <f t="shared" si="2"/>
        <v>0</v>
      </c>
      <c r="I19" s="18"/>
    </row>
    <row r="20" spans="1:9" ht="20.100000000000001" customHeight="1" x14ac:dyDescent="0.25">
      <c r="A20" s="3">
        <v>11</v>
      </c>
      <c r="B20" s="5" t="s">
        <v>27</v>
      </c>
      <c r="C20" s="36" t="s">
        <v>15</v>
      </c>
      <c r="D20" s="34">
        <v>7</v>
      </c>
      <c r="E20" s="2">
        <v>0</v>
      </c>
      <c r="F20" s="35">
        <f t="shared" si="2"/>
        <v>0</v>
      </c>
      <c r="G20" s="14"/>
      <c r="I20" s="18"/>
    </row>
    <row r="21" spans="1:9" ht="20.100000000000001" customHeight="1" x14ac:dyDescent="0.25">
      <c r="A21" s="3">
        <v>12</v>
      </c>
      <c r="B21" s="5" t="s">
        <v>13</v>
      </c>
      <c r="C21" s="36" t="s">
        <v>15</v>
      </c>
      <c r="D21" s="34">
        <v>92</v>
      </c>
      <c r="E21" s="2">
        <v>0</v>
      </c>
      <c r="F21" s="35">
        <f t="shared" si="2"/>
        <v>0</v>
      </c>
      <c r="I21" s="18"/>
    </row>
    <row r="22" spans="1:9" ht="20.100000000000001" customHeight="1" x14ac:dyDescent="0.25">
      <c r="A22" s="3">
        <v>13</v>
      </c>
      <c r="B22" s="5" t="s">
        <v>14</v>
      </c>
      <c r="C22" s="36" t="s">
        <v>15</v>
      </c>
      <c r="D22" s="34">
        <v>67</v>
      </c>
      <c r="E22" s="2">
        <v>0</v>
      </c>
      <c r="F22" s="35">
        <f t="shared" si="2"/>
        <v>0</v>
      </c>
      <c r="I22" s="18"/>
    </row>
    <row r="23" spans="1:9" ht="20.100000000000001" customHeight="1" x14ac:dyDescent="0.25">
      <c r="A23" s="3">
        <v>14</v>
      </c>
      <c r="B23" s="5" t="s">
        <v>22</v>
      </c>
      <c r="C23" s="36" t="s">
        <v>15</v>
      </c>
      <c r="D23" s="34">
        <v>61</v>
      </c>
      <c r="E23" s="2">
        <v>0</v>
      </c>
      <c r="F23" s="35">
        <f t="shared" si="2"/>
        <v>0</v>
      </c>
      <c r="I23" s="18"/>
    </row>
    <row r="24" spans="1:9" ht="20.100000000000001" customHeight="1" x14ac:dyDescent="0.25">
      <c r="A24" s="3">
        <v>15</v>
      </c>
      <c r="B24" s="5" t="s">
        <v>28</v>
      </c>
      <c r="C24" s="36" t="s">
        <v>15</v>
      </c>
      <c r="D24" s="34">
        <v>7</v>
      </c>
      <c r="E24" s="2">
        <v>0</v>
      </c>
      <c r="F24" s="35">
        <f t="shared" si="2"/>
        <v>0</v>
      </c>
      <c r="G24" s="14"/>
      <c r="I24" s="18"/>
    </row>
    <row r="25" spans="1:9" ht="24.95" customHeight="1" x14ac:dyDescent="0.25">
      <c r="A25" s="3">
        <v>16</v>
      </c>
      <c r="B25" s="23" t="s">
        <v>30</v>
      </c>
      <c r="C25" s="37" t="s">
        <v>29</v>
      </c>
      <c r="D25" s="38">
        <v>15</v>
      </c>
      <c r="E25" s="24">
        <v>0</v>
      </c>
      <c r="F25" s="35">
        <f t="shared" si="2"/>
        <v>0</v>
      </c>
      <c r="I25" s="18"/>
    </row>
    <row r="26" spans="1:9" ht="24.95" customHeight="1" x14ac:dyDescent="0.25">
      <c r="A26" s="3">
        <v>17</v>
      </c>
      <c r="B26" s="23" t="s">
        <v>33</v>
      </c>
      <c r="C26" s="39" t="s">
        <v>15</v>
      </c>
      <c r="D26" s="38">
        <v>51</v>
      </c>
      <c r="E26" s="24">
        <v>0</v>
      </c>
      <c r="F26" s="35">
        <f t="shared" si="2"/>
        <v>0</v>
      </c>
      <c r="I26" s="18"/>
    </row>
    <row r="27" spans="1:9" ht="24.95" customHeight="1" x14ac:dyDescent="0.25">
      <c r="A27" s="3">
        <v>18</v>
      </c>
      <c r="B27" s="23" t="s">
        <v>32</v>
      </c>
      <c r="C27" s="39" t="s">
        <v>15</v>
      </c>
      <c r="D27" s="38">
        <v>30</v>
      </c>
      <c r="E27" s="24">
        <v>0</v>
      </c>
      <c r="F27" s="35">
        <f t="shared" si="2"/>
        <v>0</v>
      </c>
      <c r="I27" s="18"/>
    </row>
    <row r="28" spans="1:9" ht="24.95" customHeight="1" x14ac:dyDescent="0.25">
      <c r="A28" s="3">
        <v>19</v>
      </c>
      <c r="B28" s="23" t="s">
        <v>31</v>
      </c>
      <c r="C28" s="39" t="s">
        <v>15</v>
      </c>
      <c r="D28" s="38">
        <v>23</v>
      </c>
      <c r="E28" s="24">
        <v>0</v>
      </c>
      <c r="F28" s="35">
        <f t="shared" si="2"/>
        <v>0</v>
      </c>
      <c r="I28" s="18"/>
    </row>
    <row r="29" spans="1:9" ht="24.75" customHeight="1" x14ac:dyDescent="0.25">
      <c r="A29" s="3">
        <v>20</v>
      </c>
      <c r="B29" s="13" t="s">
        <v>37</v>
      </c>
      <c r="C29" s="40" t="s">
        <v>34</v>
      </c>
      <c r="D29" s="34">
        <v>1</v>
      </c>
      <c r="E29" s="2">
        <v>0</v>
      </c>
      <c r="F29" s="35">
        <f t="shared" si="2"/>
        <v>0</v>
      </c>
      <c r="I29" s="18"/>
    </row>
    <row r="30" spans="1:9" ht="24.75" customHeight="1" x14ac:dyDescent="0.25">
      <c r="A30" s="3"/>
      <c r="B30" s="13"/>
      <c r="C30" s="40"/>
      <c r="D30" s="34"/>
      <c r="E30" s="2"/>
      <c r="F30" s="35"/>
      <c r="I30" s="18"/>
    </row>
    <row r="31" spans="1:9" ht="24.75" customHeight="1" x14ac:dyDescent="0.25">
      <c r="A31" s="3">
        <v>21</v>
      </c>
      <c r="B31" s="13" t="s">
        <v>35</v>
      </c>
      <c r="C31" s="40" t="s">
        <v>36</v>
      </c>
      <c r="D31" s="34">
        <v>103.9</v>
      </c>
      <c r="E31" s="2">
        <v>400</v>
      </c>
      <c r="F31" s="35">
        <f t="shared" si="2"/>
        <v>41560</v>
      </c>
      <c r="I31" s="18"/>
    </row>
    <row r="32" spans="1:9" ht="38.25" customHeight="1" thickBot="1" x14ac:dyDescent="0.3">
      <c r="A32" s="3"/>
      <c r="B32" s="6"/>
      <c r="C32" s="40"/>
      <c r="D32" s="34"/>
      <c r="E32" s="2"/>
      <c r="F32" s="35"/>
      <c r="I32" s="18"/>
    </row>
    <row r="33" spans="1:9" ht="20.100000000000001" customHeight="1" thickTop="1" thickBot="1" x14ac:dyDescent="0.3">
      <c r="A33" s="28" t="s">
        <v>7</v>
      </c>
      <c r="B33" s="41"/>
      <c r="C33" s="41"/>
      <c r="D33" s="41"/>
      <c r="E33" s="42"/>
      <c r="F33" s="43">
        <f>SUM(F4:F32)</f>
        <v>41560</v>
      </c>
      <c r="I33" s="20"/>
    </row>
    <row r="34" spans="1:9" ht="15.75" thickTop="1" x14ac:dyDescent="0.25">
      <c r="A34" s="7"/>
      <c r="B34" s="7"/>
      <c r="C34" s="7"/>
      <c r="D34" s="7"/>
      <c r="E34" s="7"/>
      <c r="F34" s="7"/>
    </row>
    <row r="35" spans="1:9" ht="15.75" customHeight="1" x14ac:dyDescent="0.25">
      <c r="A35" s="8"/>
      <c r="B35" s="8"/>
      <c r="C35" s="8"/>
      <c r="D35" s="12"/>
      <c r="E35" s="8"/>
      <c r="F35" s="8"/>
    </row>
    <row r="36" spans="1:9" ht="15" customHeight="1" x14ac:dyDescent="0.25">
      <c r="A36" s="8"/>
      <c r="B36" s="8"/>
      <c r="C36" s="8"/>
      <c r="D36" s="8"/>
      <c r="E36" s="8"/>
      <c r="F36" s="8"/>
    </row>
    <row r="37" spans="1:9" ht="15" customHeight="1" x14ac:dyDescent="0.25">
      <c r="A37" s="8"/>
      <c r="B37" s="8"/>
      <c r="C37" s="8"/>
      <c r="D37" s="8"/>
      <c r="E37" s="8"/>
      <c r="F37" s="8"/>
    </row>
    <row r="38" spans="1:9" ht="15" customHeight="1" x14ac:dyDescent="0.25">
      <c r="A38" s="8"/>
      <c r="B38" s="8"/>
      <c r="C38" s="8"/>
      <c r="D38" s="8"/>
      <c r="E38" s="8"/>
      <c r="F38" s="8"/>
    </row>
    <row r="39" spans="1:9" ht="15" customHeight="1" x14ac:dyDescent="0.25">
      <c r="A39" s="8"/>
      <c r="B39" s="8"/>
      <c r="C39" s="8"/>
      <c r="D39" s="8"/>
      <c r="E39" s="8"/>
      <c r="F39" s="8"/>
    </row>
    <row r="40" spans="1:9" ht="15" customHeight="1" x14ac:dyDescent="0.25">
      <c r="A40" s="8"/>
      <c r="B40" s="8"/>
      <c r="C40" s="8"/>
      <c r="D40" s="8"/>
      <c r="E40" s="8"/>
      <c r="F40" s="8"/>
    </row>
    <row r="41" spans="1:9" ht="15" customHeight="1" x14ac:dyDescent="0.25">
      <c r="A41" s="8"/>
      <c r="B41" s="8"/>
      <c r="C41" s="8"/>
      <c r="D41" s="8"/>
      <c r="E41" s="8"/>
      <c r="F41" s="8"/>
    </row>
    <row r="42" spans="1:9" ht="15" customHeight="1" x14ac:dyDescent="0.25">
      <c r="A42" s="8"/>
      <c r="B42" s="8"/>
      <c r="C42" s="8"/>
      <c r="D42" s="8"/>
      <c r="E42" s="8"/>
      <c r="F42" s="8"/>
    </row>
    <row r="43" spans="1:9" ht="15" customHeight="1" x14ac:dyDescent="0.25">
      <c r="A43" s="8"/>
      <c r="B43" s="8"/>
      <c r="C43" s="8"/>
      <c r="D43" s="8"/>
      <c r="E43" s="8"/>
      <c r="F43" s="8"/>
    </row>
    <row r="44" spans="1:9" ht="15" customHeight="1" x14ac:dyDescent="0.25">
      <c r="A44" s="8"/>
      <c r="B44" s="8"/>
      <c r="C44" s="8"/>
      <c r="D44" s="8"/>
      <c r="E44" s="8"/>
      <c r="F44" s="8"/>
    </row>
    <row r="45" spans="1:9" ht="15" customHeight="1" x14ac:dyDescent="0.25">
      <c r="A45" s="8"/>
      <c r="B45" s="8"/>
      <c r="C45" s="8"/>
      <c r="D45" s="8"/>
      <c r="E45" s="8"/>
      <c r="F45" s="8"/>
    </row>
    <row r="46" spans="1:9" ht="15" customHeight="1" x14ac:dyDescent="0.25">
      <c r="A46" s="8"/>
      <c r="B46" s="8"/>
      <c r="C46" s="8"/>
      <c r="D46" s="8"/>
      <c r="E46" s="8"/>
      <c r="F46" s="8"/>
    </row>
    <row r="47" spans="1:9" ht="15" customHeight="1" x14ac:dyDescent="0.25">
      <c r="A47" s="8"/>
      <c r="B47" s="8"/>
      <c r="C47" s="8"/>
      <c r="D47" s="8"/>
      <c r="E47" s="8"/>
      <c r="F47" s="8"/>
    </row>
    <row r="48" spans="1:9" ht="15" customHeight="1" x14ac:dyDescent="0.25">
      <c r="A48" s="8"/>
      <c r="B48" s="8"/>
      <c r="C48" s="8"/>
      <c r="D48" s="8"/>
      <c r="E48" s="8"/>
      <c r="F48" s="8"/>
    </row>
    <row r="49" spans="1:6" ht="15" customHeight="1" x14ac:dyDescent="0.25">
      <c r="A49" s="8"/>
      <c r="B49" s="8"/>
      <c r="C49" s="8"/>
      <c r="D49" s="8"/>
      <c r="E49" s="8"/>
      <c r="F49" s="8"/>
    </row>
    <row r="50" spans="1:6" x14ac:dyDescent="0.25">
      <c r="A50" s="8"/>
      <c r="B50" s="8"/>
      <c r="C50" s="8"/>
      <c r="D50" s="8"/>
      <c r="E50" s="8"/>
      <c r="F50" s="8"/>
    </row>
  </sheetData>
  <sheetProtection algorithmName="SHA-512" hashValue="xezaHPbbeZuuK+J/NDgGMDKqkrGtjYKtHLBGBP1BpvbkCx4FJBMMXyCMCaRxmgdoiD58oVLIJnr5o0quf2v3+A==" saltValue="SbuuYIEy6I7XTj46JauTYQ==" spinCount="100000" sheet="1" objects="1" scenarios="1"/>
  <mergeCells count="3">
    <mergeCell ref="A1:F1"/>
    <mergeCell ref="A2:F2"/>
    <mergeCell ref="A33:E33"/>
  </mergeCells>
  <printOptions horizontalCentered="1"/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Povodí Ohře,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Krejcirova Renata</dc:creator>
  <cp:lastModifiedBy>Šulcová Martina</cp:lastModifiedBy>
  <cp:lastPrinted>2020-08-18T06:34:45Z</cp:lastPrinted>
  <dcterms:created xsi:type="dcterms:W3CDTF">2015-10-05T12:21:07Z</dcterms:created>
  <dcterms:modified xsi:type="dcterms:W3CDTF">2020-10-08T10:57:25Z</dcterms:modified>
</cp:coreProperties>
</file>