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kubikm\Desktop\Kácení Kutřín\SOUTĚŽ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16" i="1"/>
  <c r="K8" i="1"/>
  <c r="K9" i="1"/>
  <c r="K6" i="1"/>
  <c r="K7" i="1"/>
  <c r="I18" i="1" l="1"/>
  <c r="K20" i="1" l="1"/>
  <c r="K10" i="1"/>
  <c r="K23" i="1" l="1"/>
</calcChain>
</file>

<file path=xl/sharedStrings.xml><?xml version="1.0" encoding="utf-8"?>
<sst xmlns="http://schemas.openxmlformats.org/spreadsheetml/2006/main" count="38" uniqueCount="26">
  <si>
    <t>MJ</t>
  </si>
  <si>
    <t>množství</t>
  </si>
  <si>
    <t>Kč / MJ</t>
  </si>
  <si>
    <t>Kč bez DPH</t>
  </si>
  <si>
    <t>Popis</t>
  </si>
  <si>
    <r>
      <t xml:space="preserve">Odstranění stromů listnatých - těžba 119 kusů </t>
    </r>
    <r>
      <rPr>
        <sz val="11"/>
        <color theme="1"/>
        <rFont val="Calibri"/>
        <family val="2"/>
        <charset val="238"/>
      </rPr>
      <t>Ø kmene 300 - 500 mm</t>
    </r>
    <r>
      <rPr>
        <sz val="11"/>
        <color theme="1"/>
        <rFont val="Calibri"/>
        <family val="2"/>
        <charset val="238"/>
        <scheme val="minor"/>
      </rPr>
      <t>, přiblížení na OM</t>
    </r>
  </si>
  <si>
    <t>Odstranění stromů jehličnatých - těžba 178 kusů Ø kmene 300-500 mm, přiblížení na OM</t>
  </si>
  <si>
    <t>Povýrobní úpravy pracoviště a uvedení cest do původního stavu</t>
  </si>
  <si>
    <t>Náklady na těžební proces celkem</t>
  </si>
  <si>
    <t>V ….........................................</t>
  </si>
  <si>
    <t>Dne….........................................</t>
  </si>
  <si>
    <t>…..............................................</t>
  </si>
  <si>
    <t>podpis, razítko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</si>
  <si>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</si>
  <si>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</si>
  <si>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položka č.</t>
  </si>
  <si>
    <t>Odstranění stromů jehličnatých - těžba 22 kusů Ø kmene 100 - 900 mm, přiblížení na OM</t>
  </si>
  <si>
    <r>
      <t xml:space="preserve">Odstranění stromů listnatých - těžba 185 kusů </t>
    </r>
    <r>
      <rPr>
        <sz val="11"/>
        <color theme="1"/>
        <rFont val="Calibri"/>
        <family val="2"/>
        <charset val="238"/>
      </rPr>
      <t>Ø kmene 100 - 900 mm</t>
    </r>
    <r>
      <rPr>
        <sz val="11"/>
        <color theme="1"/>
        <rFont val="Calibri"/>
        <family val="2"/>
        <charset val="238"/>
        <scheme val="minor"/>
      </rPr>
      <t>, přiblížení na OM</t>
    </r>
  </si>
  <si>
    <t>Likvidace křoví a klestu vyvezením a drcením</t>
  </si>
  <si>
    <t xml:space="preserve">I. Odstranění křovin a stromů (kácení mimo les) </t>
  </si>
  <si>
    <t>Náklady na odstranění křovin s kořeny, stromů a vyvezení klestu celkem</t>
  </si>
  <si>
    <t>III. Celková nabídková cena za provedení prací</t>
  </si>
  <si>
    <t xml:space="preserve">II. Kácení stromů na lesních pozemcích </t>
  </si>
  <si>
    <r>
      <t xml:space="preserve">Odstranění křovin a stromů včetně kořenů </t>
    </r>
    <r>
      <rPr>
        <sz val="11"/>
        <color theme="1"/>
        <rFont val="Calibri"/>
        <family val="2"/>
        <charset val="238"/>
      </rPr>
      <t>Ø kmene do 100 mm</t>
    </r>
  </si>
  <si>
    <t>kpl</t>
  </si>
  <si>
    <t>Krounka, Kutřín, výstavba poldru - kácení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</si>
</sst>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4" fontId="0" fillId="0" borderId="1" xfId="0" applyNumberFormat="1" applyBorder="1"/>
    <xf numFmtId="0" fontId="0" fillId="0" borderId="2" xfId="0" applyBorder="1" applyAlignment="1"/>
    <xf numFmtId="4" fontId="0" fillId="0" borderId="2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0" fillId="0" borderId="10" xfId="0" applyBorder="1"/>
    <xf numFmtId="4" fontId="0" fillId="0" borderId="12" xfId="0" applyNumberFormat="1" applyBorder="1"/>
    <xf numFmtId="4" fontId="0" fillId="0" borderId="14" xfId="0" applyNumberFormat="1" applyBorder="1"/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4" fontId="1" fillId="3" borderId="5" xfId="0" applyNumberFormat="1" applyFont="1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1" xfId="0" applyNumberFormat="1" applyBorder="1"/>
    <xf numFmtId="4" fontId="0" fillId="0" borderId="23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G6" sqref="G6"/>
    </sheetView>
  </sheetViews>
  <sheetFormatPr defaultRowHeight="15" x14ac:dyDescent="0.25"/>
  <cols>
    <col min="7" max="7" width="33.28515625" customWidth="1"/>
    <col min="9" max="10" width="9.140625" bestFit="1" customWidth="1"/>
    <col min="11" max="11" width="10.5703125" bestFit="1" customWidth="1"/>
    <col min="17" max="17" width="10" bestFit="1" customWidth="1"/>
  </cols>
  <sheetData>
    <row r="1" spans="1:11" ht="18.75" x14ac:dyDescent="0.3">
      <c r="B1" s="37" t="s">
        <v>25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15.75" thickBot="1" x14ac:dyDescent="0.3"/>
    <row r="3" spans="1:11" ht="15.75" thickBot="1" x14ac:dyDescent="0.3">
      <c r="B3" s="42" t="s">
        <v>19</v>
      </c>
      <c r="C3" s="43"/>
      <c r="D3" s="43"/>
      <c r="E3" s="43"/>
      <c r="F3" s="43"/>
      <c r="G3" s="43"/>
      <c r="H3" s="44"/>
    </row>
    <row r="4" spans="1:11" ht="7.15" customHeight="1" thickBot="1" x14ac:dyDescent="0.3"/>
    <row r="5" spans="1:11" ht="15.75" thickBot="1" x14ac:dyDescent="0.3">
      <c r="A5" s="26" t="s">
        <v>15</v>
      </c>
      <c r="B5" s="38" t="s">
        <v>4</v>
      </c>
      <c r="C5" s="39"/>
      <c r="D5" s="39"/>
      <c r="E5" s="39"/>
      <c r="F5" s="39"/>
      <c r="G5" s="39"/>
      <c r="H5" s="19" t="s">
        <v>0</v>
      </c>
      <c r="I5" s="19" t="s">
        <v>1</v>
      </c>
      <c r="J5" s="19" t="s">
        <v>2</v>
      </c>
      <c r="K5" s="10" t="s">
        <v>3</v>
      </c>
    </row>
    <row r="6" spans="1:11" ht="17.25" x14ac:dyDescent="0.25">
      <c r="A6" s="25">
        <v>1</v>
      </c>
      <c r="B6" s="20" t="s">
        <v>23</v>
      </c>
      <c r="C6" s="3"/>
      <c r="D6" s="3"/>
      <c r="E6" s="3"/>
      <c r="F6" s="3"/>
      <c r="G6" s="3"/>
      <c r="H6" s="12" t="s">
        <v>13</v>
      </c>
      <c r="I6" s="4">
        <v>4650</v>
      </c>
      <c r="J6" s="4"/>
      <c r="K6" s="8">
        <f>I6*J6</f>
        <v>0</v>
      </c>
    </row>
    <row r="7" spans="1:11" ht="17.25" x14ac:dyDescent="0.25">
      <c r="A7" s="22">
        <v>2</v>
      </c>
      <c r="B7" s="40" t="s">
        <v>18</v>
      </c>
      <c r="C7" s="41"/>
      <c r="D7" s="41"/>
      <c r="E7" s="41"/>
      <c r="F7" s="41"/>
      <c r="G7" s="41"/>
      <c r="H7" s="12" t="s">
        <v>13</v>
      </c>
      <c r="I7" s="2">
        <v>4650</v>
      </c>
      <c r="J7" s="2"/>
      <c r="K7" s="9">
        <f>I7*J7</f>
        <v>0</v>
      </c>
    </row>
    <row r="8" spans="1:11" ht="17.25" x14ac:dyDescent="0.25">
      <c r="A8" s="22">
        <v>3</v>
      </c>
      <c r="B8" s="40" t="s">
        <v>17</v>
      </c>
      <c r="C8" s="41"/>
      <c r="D8" s="41"/>
      <c r="E8" s="41"/>
      <c r="F8" s="41"/>
      <c r="G8" s="41"/>
      <c r="H8" s="13" t="s">
        <v>14</v>
      </c>
      <c r="I8" s="2">
        <v>133.51</v>
      </c>
      <c r="J8" s="2"/>
      <c r="K8" s="9">
        <f t="shared" ref="K8:K9" si="0">I8*J8</f>
        <v>0</v>
      </c>
    </row>
    <row r="9" spans="1:11" ht="18" thickBot="1" x14ac:dyDescent="0.3">
      <c r="A9" s="22">
        <v>4</v>
      </c>
      <c r="B9" s="34" t="s">
        <v>16</v>
      </c>
      <c r="C9" s="35"/>
      <c r="D9" s="35"/>
      <c r="E9" s="35"/>
      <c r="F9" s="35"/>
      <c r="G9" s="35"/>
      <c r="H9" s="13" t="s">
        <v>14</v>
      </c>
      <c r="I9" s="5">
        <v>21.8</v>
      </c>
      <c r="J9" s="5"/>
      <c r="K9" s="9">
        <f t="shared" si="0"/>
        <v>0</v>
      </c>
    </row>
    <row r="10" spans="1:11" ht="15.75" thickBot="1" x14ac:dyDescent="0.3">
      <c r="A10" s="23">
        <v>5</v>
      </c>
      <c r="B10" s="36" t="s">
        <v>20</v>
      </c>
      <c r="C10" s="36"/>
      <c r="D10" s="36"/>
      <c r="E10" s="36"/>
      <c r="F10" s="36"/>
      <c r="G10" s="36"/>
      <c r="H10" s="7"/>
      <c r="I10" s="6"/>
      <c r="J10" s="6"/>
      <c r="K10" s="11">
        <f>SUM(K6:K9)</f>
        <v>0</v>
      </c>
    </row>
    <row r="11" spans="1:11" ht="7.15" customHeight="1" x14ac:dyDescent="0.25">
      <c r="A11" s="18"/>
      <c r="I11" s="1"/>
      <c r="J11" s="1"/>
      <c r="K11" s="1"/>
    </row>
    <row r="12" spans="1:11" ht="15.75" thickBot="1" x14ac:dyDescent="0.3">
      <c r="A12" s="18"/>
    </row>
    <row r="13" spans="1:11" ht="15.75" thickBot="1" x14ac:dyDescent="0.3">
      <c r="A13" s="18"/>
      <c r="B13" s="42" t="s">
        <v>22</v>
      </c>
      <c r="C13" s="43"/>
      <c r="D13" s="43"/>
      <c r="E13" s="43"/>
      <c r="F13" s="43"/>
      <c r="G13" s="43"/>
      <c r="H13" s="44"/>
    </row>
    <row r="14" spans="1:11" ht="7.15" customHeight="1" thickBot="1" x14ac:dyDescent="0.3">
      <c r="A14" s="18"/>
    </row>
    <row r="15" spans="1:11" ht="15.75" thickBot="1" x14ac:dyDescent="0.3">
      <c r="A15" s="26" t="s">
        <v>15</v>
      </c>
      <c r="B15" s="38" t="s">
        <v>4</v>
      </c>
      <c r="C15" s="39"/>
      <c r="D15" s="39"/>
      <c r="E15" s="39"/>
      <c r="F15" s="39"/>
      <c r="G15" s="39"/>
      <c r="H15" s="19" t="s">
        <v>0</v>
      </c>
      <c r="I15" s="19" t="s">
        <v>1</v>
      </c>
      <c r="J15" s="19" t="s">
        <v>2</v>
      </c>
      <c r="K15" s="10" t="s">
        <v>3</v>
      </c>
    </row>
    <row r="16" spans="1:11" ht="18" thickBot="1" x14ac:dyDescent="0.3">
      <c r="A16" s="21">
        <v>6</v>
      </c>
      <c r="B16" s="31" t="s">
        <v>5</v>
      </c>
      <c r="C16" s="32"/>
      <c r="D16" s="32"/>
      <c r="E16" s="32"/>
      <c r="F16" s="32"/>
      <c r="G16" s="32"/>
      <c r="H16" s="24" t="s">
        <v>14</v>
      </c>
      <c r="I16" s="27">
        <v>94.01</v>
      </c>
      <c r="J16" s="27"/>
      <c r="K16" s="28">
        <f>I16*J16</f>
        <v>0</v>
      </c>
    </row>
    <row r="17" spans="1:11" ht="18" thickBot="1" x14ac:dyDescent="0.3">
      <c r="A17" s="22">
        <v>7</v>
      </c>
      <c r="B17" s="34" t="s">
        <v>6</v>
      </c>
      <c r="C17" s="35"/>
      <c r="D17" s="35"/>
      <c r="E17" s="35"/>
      <c r="F17" s="35"/>
      <c r="G17" s="35"/>
      <c r="H17" s="13" t="s">
        <v>14</v>
      </c>
      <c r="I17" s="2">
        <v>194.02</v>
      </c>
      <c r="J17" s="2"/>
      <c r="K17" s="28">
        <f t="shared" ref="K17:K19" si="1">I17*J17</f>
        <v>0</v>
      </c>
    </row>
    <row r="18" spans="1:11" ht="18" thickBot="1" x14ac:dyDescent="0.3">
      <c r="A18" s="22">
        <v>8</v>
      </c>
      <c r="B18" s="40" t="s">
        <v>18</v>
      </c>
      <c r="C18" s="41"/>
      <c r="D18" s="41"/>
      <c r="E18" s="41"/>
      <c r="F18" s="41"/>
      <c r="G18" s="41"/>
      <c r="H18" s="13" t="s">
        <v>14</v>
      </c>
      <c r="I18" s="2">
        <f>I16+I17</f>
        <v>288.03000000000003</v>
      </c>
      <c r="J18" s="2"/>
      <c r="K18" s="28">
        <f t="shared" si="1"/>
        <v>0</v>
      </c>
    </row>
    <row r="19" spans="1:11" ht="15.75" thickBot="1" x14ac:dyDescent="0.3">
      <c r="A19" s="22">
        <v>9</v>
      </c>
      <c r="B19" s="34" t="s">
        <v>7</v>
      </c>
      <c r="C19" s="35"/>
      <c r="D19" s="35"/>
      <c r="E19" s="35"/>
      <c r="F19" s="35"/>
      <c r="G19" s="35"/>
      <c r="H19" s="13" t="s">
        <v>24</v>
      </c>
      <c r="I19" s="5">
        <v>1</v>
      </c>
      <c r="J19" s="5"/>
      <c r="K19" s="28">
        <f t="shared" si="1"/>
        <v>0</v>
      </c>
    </row>
    <row r="20" spans="1:11" ht="15.75" thickBot="1" x14ac:dyDescent="0.3">
      <c r="A20" s="23">
        <v>10</v>
      </c>
      <c r="B20" s="36" t="s">
        <v>8</v>
      </c>
      <c r="C20" s="36"/>
      <c r="D20" s="36"/>
      <c r="E20" s="36"/>
      <c r="F20" s="36"/>
      <c r="G20" s="36"/>
      <c r="H20" s="7"/>
      <c r="I20" s="6"/>
      <c r="J20" s="6"/>
      <c r="K20" s="11">
        <f>SUM(K16:K19)</f>
        <v>0</v>
      </c>
    </row>
    <row r="21" spans="1:11" ht="7.15" customHeight="1" x14ac:dyDescent="0.25">
      <c r="A21" s="18"/>
      <c r="I21" s="1"/>
      <c r="J21" s="1"/>
      <c r="K21" s="1"/>
    </row>
    <row r="22" spans="1:11" ht="15.75" thickBot="1" x14ac:dyDescent="0.3">
      <c r="A22" s="18"/>
    </row>
    <row r="23" spans="1:11" ht="15.75" thickBot="1" x14ac:dyDescent="0.3">
      <c r="A23" s="26">
        <v>11</v>
      </c>
      <c r="B23" s="33" t="s">
        <v>21</v>
      </c>
      <c r="C23" s="33"/>
      <c r="D23" s="33"/>
      <c r="E23" s="33"/>
      <c r="F23" s="33"/>
      <c r="G23" s="33"/>
      <c r="H23" s="16"/>
      <c r="I23" s="17"/>
      <c r="J23" s="17"/>
      <c r="K23" s="15">
        <f>K10+K20</f>
        <v>0</v>
      </c>
    </row>
    <row r="28" spans="1:11" x14ac:dyDescent="0.25">
      <c r="B28" s="30" t="s">
        <v>9</v>
      </c>
      <c r="C28" s="30"/>
      <c r="D28" s="30"/>
      <c r="G28" t="s">
        <v>10</v>
      </c>
    </row>
    <row r="30" spans="1:11" x14ac:dyDescent="0.25">
      <c r="E30" s="14"/>
      <c r="I30" s="30" t="s">
        <v>11</v>
      </c>
      <c r="J30" s="30"/>
      <c r="K30" s="30"/>
    </row>
    <row r="31" spans="1:11" x14ac:dyDescent="0.25">
      <c r="I31" s="30" t="s">
        <v>12</v>
      </c>
      <c r="J31" s="30"/>
      <c r="K31" s="30"/>
    </row>
    <row r="32" spans="1:11" x14ac:dyDescent="0.25">
      <c r="B32" s="29"/>
      <c r="C32" s="29"/>
      <c r="D32" s="29"/>
      <c r="E32" s="29"/>
    </row>
  </sheetData>
  <mergeCells count="19">
    <mergeCell ref="B1:K1"/>
    <mergeCell ref="B28:D28"/>
    <mergeCell ref="I30:K30"/>
    <mergeCell ref="B15:G15"/>
    <mergeCell ref="B17:G17"/>
    <mergeCell ref="B18:G18"/>
    <mergeCell ref="B19:G19"/>
    <mergeCell ref="B20:G20"/>
    <mergeCell ref="B3:H3"/>
    <mergeCell ref="B13:H13"/>
    <mergeCell ref="B5:G5"/>
    <mergeCell ref="B7:G7"/>
    <mergeCell ref="B8:G8"/>
    <mergeCell ref="B32:E32"/>
    <mergeCell ref="I31:K31"/>
    <mergeCell ref="B16:G16"/>
    <mergeCell ref="B23:G23"/>
    <mergeCell ref="B9:G9"/>
    <mergeCell ref="B10:G10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</dc:creator>
  <cp:lastModifiedBy>DiS. Michal Kubík</cp:lastModifiedBy>
  <cp:lastPrinted>2020-10-27T10:28:52Z</cp:lastPrinted>
  <dcterms:created xsi:type="dcterms:W3CDTF">2020-10-07T08:38:51Z</dcterms:created>
  <dcterms:modified xsi:type="dcterms:W3CDTF">2020-10-29T11:44:23Z</dcterms:modified>
</cp:coreProperties>
</file>