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RMR1" sheetId="2" r:id="rId1"/>
    <sheet name="Soucet" sheetId="8" r:id="rId2"/>
  </sheets>
  <definedNames>
    <definedName name="_xlnm.Print_Titles" localSheetId="0">'RMR1'!$1:$2</definedName>
    <definedName name="_xlnm.Print_Area" localSheetId="0">'RMR1'!$A$1:$G$127</definedName>
    <definedName name="_xlnm.Print_Area" localSheetId="1">Soucet!$A$1:$A$2</definedName>
  </definedNames>
  <calcPr calcId="125725"/>
</workbook>
</file>

<file path=xl/calcChain.xml><?xml version="1.0" encoding="utf-8"?>
<calcChain xmlns="http://schemas.openxmlformats.org/spreadsheetml/2006/main">
  <c r="I4" i="2"/>
  <c r="I109"/>
  <c r="J109"/>
  <c r="K109"/>
  <c r="L109"/>
  <c r="M109"/>
  <c r="N109"/>
  <c r="O109"/>
  <c r="P109"/>
  <c r="Q109"/>
  <c r="R109"/>
  <c r="S109"/>
  <c r="I110"/>
  <c r="J110"/>
  <c r="K110"/>
  <c r="L110"/>
  <c r="M110"/>
  <c r="N110"/>
  <c r="O110"/>
  <c r="P110"/>
  <c r="Q110"/>
  <c r="R110"/>
  <c r="S110"/>
  <c r="I111"/>
  <c r="J111"/>
  <c r="K111"/>
  <c r="L111"/>
  <c r="M111"/>
  <c r="N111"/>
  <c r="O111"/>
  <c r="P111"/>
  <c r="Q111"/>
  <c r="R111"/>
  <c r="S111"/>
  <c r="I112"/>
  <c r="J112"/>
  <c r="K112"/>
  <c r="L112"/>
  <c r="M112"/>
  <c r="N112"/>
  <c r="O112"/>
  <c r="P112"/>
  <c r="Q112"/>
  <c r="R112"/>
  <c r="S112"/>
  <c r="I113"/>
  <c r="J113"/>
  <c r="K113"/>
  <c r="L113"/>
  <c r="M113"/>
  <c r="N113"/>
  <c r="O113"/>
  <c r="P113"/>
  <c r="Q113"/>
  <c r="R113"/>
  <c r="S113"/>
  <c r="I114"/>
  <c r="J114"/>
  <c r="K114"/>
  <c r="L114"/>
  <c r="M114"/>
  <c r="N114"/>
  <c r="O114"/>
  <c r="P114"/>
  <c r="Q114"/>
  <c r="R114"/>
  <c r="S114"/>
  <c r="I115"/>
  <c r="J115"/>
  <c r="K115"/>
  <c r="L115"/>
  <c r="M115"/>
  <c r="N115"/>
  <c r="O115"/>
  <c r="P115"/>
  <c r="Q115"/>
  <c r="R115"/>
  <c r="S115"/>
  <c r="I116"/>
  <c r="J116"/>
  <c r="K116"/>
  <c r="L116"/>
  <c r="M116"/>
  <c r="N116"/>
  <c r="O116"/>
  <c r="P116"/>
  <c r="Q116"/>
  <c r="R116"/>
  <c r="S116"/>
  <c r="I117"/>
  <c r="J117"/>
  <c r="K117"/>
  <c r="L117"/>
  <c r="M117"/>
  <c r="N117"/>
  <c r="O117"/>
  <c r="P117"/>
  <c r="Q117"/>
  <c r="R117"/>
  <c r="S117"/>
  <c r="I118"/>
  <c r="J118"/>
  <c r="K118"/>
  <c r="L118"/>
  <c r="M118"/>
  <c r="N118"/>
  <c r="O118"/>
  <c r="P118"/>
  <c r="Q118"/>
  <c r="R118"/>
  <c r="S118"/>
  <c r="I119"/>
  <c r="J119"/>
  <c r="K119"/>
  <c r="L119"/>
  <c r="M119"/>
  <c r="N119"/>
  <c r="O119"/>
  <c r="P119"/>
  <c r="Q119"/>
  <c r="R119"/>
  <c r="S119"/>
  <c r="I120"/>
  <c r="J120"/>
  <c r="K120"/>
  <c r="L120"/>
  <c r="M120"/>
  <c r="N120"/>
  <c r="O120"/>
  <c r="P120"/>
  <c r="Q120"/>
  <c r="R120"/>
  <c r="S120"/>
  <c r="I121"/>
  <c r="J121"/>
  <c r="K121"/>
  <c r="L121"/>
  <c r="M121"/>
  <c r="N121"/>
  <c r="O121"/>
  <c r="P121"/>
  <c r="Q121"/>
  <c r="R121"/>
  <c r="S121"/>
  <c r="I122"/>
  <c r="J122"/>
  <c r="K122"/>
  <c r="L122"/>
  <c r="M122"/>
  <c r="N122"/>
  <c r="O122"/>
  <c r="P122"/>
  <c r="Q122"/>
  <c r="R122"/>
  <c r="S122"/>
  <c r="I123"/>
  <c r="J123"/>
  <c r="K123"/>
  <c r="L123"/>
  <c r="M123"/>
  <c r="N123"/>
  <c r="O123"/>
  <c r="P123"/>
  <c r="Q123"/>
  <c r="R123"/>
  <c r="S123"/>
  <c r="I124"/>
  <c r="J124"/>
  <c r="K124"/>
  <c r="L124"/>
  <c r="M124"/>
  <c r="N124"/>
  <c r="O124"/>
  <c r="P124"/>
  <c r="Q124"/>
  <c r="R124"/>
  <c r="S124"/>
  <c r="I125"/>
  <c r="J125"/>
  <c r="K125"/>
  <c r="L125"/>
  <c r="M125"/>
  <c r="N125"/>
  <c r="O125"/>
  <c r="P125"/>
  <c r="Q125"/>
  <c r="R125"/>
  <c r="S125"/>
  <c r="I126"/>
  <c r="J126"/>
  <c r="K126"/>
  <c r="L126"/>
  <c r="M126"/>
  <c r="N126"/>
  <c r="O126"/>
  <c r="P126"/>
  <c r="Q126"/>
  <c r="R126"/>
  <c r="S126"/>
  <c r="I127"/>
  <c r="J127"/>
  <c r="K127"/>
  <c r="L127"/>
  <c r="M127"/>
  <c r="N127"/>
  <c r="O127"/>
  <c r="P127"/>
  <c r="Q127"/>
  <c r="R127"/>
  <c r="S127"/>
  <c r="I5"/>
  <c r="J5"/>
  <c r="K5"/>
  <c r="L5"/>
  <c r="M5"/>
  <c r="N5"/>
  <c r="O5"/>
  <c r="P5"/>
  <c r="Q5"/>
  <c r="R5"/>
  <c r="S5"/>
  <c r="I6"/>
  <c r="J6"/>
  <c r="K6"/>
  <c r="L6"/>
  <c r="M6"/>
  <c r="N6"/>
  <c r="O6"/>
  <c r="P6"/>
  <c r="Q6"/>
  <c r="R6"/>
  <c r="S6"/>
  <c r="I7"/>
  <c r="J7"/>
  <c r="K7"/>
  <c r="L7"/>
  <c r="M7"/>
  <c r="N7"/>
  <c r="O7"/>
  <c r="P7"/>
  <c r="Q7"/>
  <c r="R7"/>
  <c r="S7"/>
  <c r="I8"/>
  <c r="J8"/>
  <c r="K8"/>
  <c r="L8"/>
  <c r="M8"/>
  <c r="N8"/>
  <c r="O8"/>
  <c r="P8"/>
  <c r="Q8"/>
  <c r="R8"/>
  <c r="S8"/>
  <c r="I9"/>
  <c r="J9"/>
  <c r="K9"/>
  <c r="L9"/>
  <c r="M9"/>
  <c r="N9"/>
  <c r="O9"/>
  <c r="P9"/>
  <c r="Q9"/>
  <c r="R9"/>
  <c r="S9"/>
  <c r="I10"/>
  <c r="J10"/>
  <c r="K10"/>
  <c r="L10"/>
  <c r="M10"/>
  <c r="N10"/>
  <c r="O10"/>
  <c r="P10"/>
  <c r="Q10"/>
  <c r="R10"/>
  <c r="S10"/>
  <c r="I11"/>
  <c r="J11"/>
  <c r="K11"/>
  <c r="L11"/>
  <c r="M11"/>
  <c r="N11"/>
  <c r="O11"/>
  <c r="P11"/>
  <c r="Q11"/>
  <c r="R11"/>
  <c r="S11"/>
  <c r="I12"/>
  <c r="J12"/>
  <c r="K12"/>
  <c r="L12"/>
  <c r="M12"/>
  <c r="N12"/>
  <c r="O12"/>
  <c r="P12"/>
  <c r="Q12"/>
  <c r="R12"/>
  <c r="S12"/>
  <c r="I13"/>
  <c r="J13"/>
  <c r="K13"/>
  <c r="L13"/>
  <c r="M13"/>
  <c r="N13"/>
  <c r="O13"/>
  <c r="P13"/>
  <c r="Q13"/>
  <c r="R13"/>
  <c r="S13"/>
  <c r="I14"/>
  <c r="J14"/>
  <c r="K14"/>
  <c r="L14"/>
  <c r="M14"/>
  <c r="N14"/>
  <c r="O14"/>
  <c r="P14"/>
  <c r="Q14"/>
  <c r="R14"/>
  <c r="S14"/>
  <c r="I15"/>
  <c r="J15"/>
  <c r="K15"/>
  <c r="L15"/>
  <c r="M15"/>
  <c r="N15"/>
  <c r="O15"/>
  <c r="P15"/>
  <c r="Q15"/>
  <c r="R15"/>
  <c r="S15"/>
  <c r="I16"/>
  <c r="J16"/>
  <c r="K16"/>
  <c r="L16"/>
  <c r="M16"/>
  <c r="N16"/>
  <c r="O16"/>
  <c r="P16"/>
  <c r="Q16"/>
  <c r="R16"/>
  <c r="S16"/>
  <c r="I17"/>
  <c r="J17"/>
  <c r="K17"/>
  <c r="L17"/>
  <c r="M17"/>
  <c r="N17"/>
  <c r="O17"/>
  <c r="P17"/>
  <c r="Q17"/>
  <c r="R17"/>
  <c r="S17"/>
  <c r="I18"/>
  <c r="J18"/>
  <c r="K18"/>
  <c r="L18"/>
  <c r="M18"/>
  <c r="N18"/>
  <c r="O18"/>
  <c r="P18"/>
  <c r="Q18"/>
  <c r="R18"/>
  <c r="S18"/>
  <c r="I19"/>
  <c r="J19"/>
  <c r="K19"/>
  <c r="L19"/>
  <c r="M19"/>
  <c r="N19"/>
  <c r="O19"/>
  <c r="P19"/>
  <c r="Q19"/>
  <c r="R19"/>
  <c r="S19"/>
  <c r="I20"/>
  <c r="J20"/>
  <c r="K20"/>
  <c r="L20"/>
  <c r="M20"/>
  <c r="N20"/>
  <c r="O20"/>
  <c r="P20"/>
  <c r="Q20"/>
  <c r="R20"/>
  <c r="S20"/>
  <c r="I21"/>
  <c r="J21"/>
  <c r="K21"/>
  <c r="L21"/>
  <c r="M21"/>
  <c r="N21"/>
  <c r="O21"/>
  <c r="P21"/>
  <c r="Q21"/>
  <c r="R21"/>
  <c r="S21"/>
  <c r="I22"/>
  <c r="J22"/>
  <c r="K22"/>
  <c r="L22"/>
  <c r="M22"/>
  <c r="N22"/>
  <c r="O22"/>
  <c r="P22"/>
  <c r="Q22"/>
  <c r="R22"/>
  <c r="S22"/>
  <c r="I23"/>
  <c r="J23"/>
  <c r="K23"/>
  <c r="L23"/>
  <c r="M23"/>
  <c r="N23"/>
  <c r="O23"/>
  <c r="P23"/>
  <c r="Q23"/>
  <c r="R23"/>
  <c r="S23"/>
  <c r="I24"/>
  <c r="J24"/>
  <c r="K24"/>
  <c r="L24"/>
  <c r="M24"/>
  <c r="N24"/>
  <c r="O24"/>
  <c r="P24"/>
  <c r="Q24"/>
  <c r="R24"/>
  <c r="S24"/>
  <c r="I25"/>
  <c r="J25"/>
  <c r="K25"/>
  <c r="L25"/>
  <c r="M25"/>
  <c r="N25"/>
  <c r="O25"/>
  <c r="P25"/>
  <c r="Q25"/>
  <c r="R25"/>
  <c r="S25"/>
  <c r="I26"/>
  <c r="J26"/>
  <c r="K26"/>
  <c r="L26"/>
  <c r="M26"/>
  <c r="N26"/>
  <c r="O26"/>
  <c r="P26"/>
  <c r="Q26"/>
  <c r="R26"/>
  <c r="S26"/>
  <c r="I27"/>
  <c r="J27"/>
  <c r="K27"/>
  <c r="L27"/>
  <c r="M27"/>
  <c r="N27"/>
  <c r="O27"/>
  <c r="P27"/>
  <c r="Q27"/>
  <c r="R27"/>
  <c r="S27"/>
  <c r="I28"/>
  <c r="J28"/>
  <c r="K28"/>
  <c r="L28"/>
  <c r="M28"/>
  <c r="N28"/>
  <c r="O28"/>
  <c r="P28"/>
  <c r="Q28"/>
  <c r="R28"/>
  <c r="S28"/>
  <c r="I29"/>
  <c r="J29"/>
  <c r="K29"/>
  <c r="L29"/>
  <c r="M29"/>
  <c r="N29"/>
  <c r="O29"/>
  <c r="P29"/>
  <c r="Q29"/>
  <c r="R29"/>
  <c r="S29"/>
  <c r="I30"/>
  <c r="J30"/>
  <c r="K30"/>
  <c r="L30"/>
  <c r="M30"/>
  <c r="N30"/>
  <c r="O30"/>
  <c r="P30"/>
  <c r="Q30"/>
  <c r="R30"/>
  <c r="S30"/>
  <c r="I31"/>
  <c r="J31"/>
  <c r="K31"/>
  <c r="L31"/>
  <c r="M31"/>
  <c r="N31"/>
  <c r="O31"/>
  <c r="P31"/>
  <c r="Q31"/>
  <c r="R31"/>
  <c r="S31"/>
  <c r="I32"/>
  <c r="J32"/>
  <c r="K32"/>
  <c r="L32"/>
  <c r="M32"/>
  <c r="N32"/>
  <c r="O32"/>
  <c r="P32"/>
  <c r="Q32"/>
  <c r="R32"/>
  <c r="S32"/>
  <c r="I33"/>
  <c r="J33"/>
  <c r="K33"/>
  <c r="L33"/>
  <c r="M33"/>
  <c r="N33"/>
  <c r="O33"/>
  <c r="P33"/>
  <c r="Q33"/>
  <c r="R33"/>
  <c r="S33"/>
  <c r="I34"/>
  <c r="J34"/>
  <c r="K34"/>
  <c r="L34"/>
  <c r="M34"/>
  <c r="N34"/>
  <c r="O34"/>
  <c r="P34"/>
  <c r="Q34"/>
  <c r="R34"/>
  <c r="S34"/>
  <c r="I35"/>
  <c r="J35"/>
  <c r="K35"/>
  <c r="L35"/>
  <c r="M35"/>
  <c r="N35"/>
  <c r="O35"/>
  <c r="P35"/>
  <c r="Q35"/>
  <c r="R35"/>
  <c r="S35"/>
  <c r="I36"/>
  <c r="J36"/>
  <c r="K36"/>
  <c r="L36"/>
  <c r="M36"/>
  <c r="N36"/>
  <c r="O36"/>
  <c r="P36"/>
  <c r="Q36"/>
  <c r="R36"/>
  <c r="S36"/>
  <c r="I37"/>
  <c r="J37"/>
  <c r="K37"/>
  <c r="L37"/>
  <c r="M37"/>
  <c r="N37"/>
  <c r="O37"/>
  <c r="P37"/>
  <c r="Q37"/>
  <c r="R37"/>
  <c r="S37"/>
  <c r="I38"/>
  <c r="J38"/>
  <c r="K38"/>
  <c r="L38"/>
  <c r="M38"/>
  <c r="N38"/>
  <c r="O38"/>
  <c r="P38"/>
  <c r="Q38"/>
  <c r="R38"/>
  <c r="S38"/>
  <c r="I39"/>
  <c r="J39"/>
  <c r="K39"/>
  <c r="L39"/>
  <c r="M39"/>
  <c r="N39"/>
  <c r="O39"/>
  <c r="P39"/>
  <c r="Q39"/>
  <c r="R39"/>
  <c r="S39"/>
  <c r="I40"/>
  <c r="J40"/>
  <c r="K40"/>
  <c r="L40"/>
  <c r="M40"/>
  <c r="N40"/>
  <c r="O40"/>
  <c r="P40"/>
  <c r="Q40"/>
  <c r="R40"/>
  <c r="S40"/>
  <c r="I41"/>
  <c r="J41"/>
  <c r="K41"/>
  <c r="L41"/>
  <c r="M41"/>
  <c r="N41"/>
  <c r="O41"/>
  <c r="P41"/>
  <c r="Q41"/>
  <c r="R41"/>
  <c r="S41"/>
  <c r="I42"/>
  <c r="J42"/>
  <c r="K42"/>
  <c r="L42"/>
  <c r="M42"/>
  <c r="N42"/>
  <c r="O42"/>
  <c r="P42"/>
  <c r="Q42"/>
  <c r="R42"/>
  <c r="S42"/>
  <c r="I43"/>
  <c r="J43"/>
  <c r="K43"/>
  <c r="L43"/>
  <c r="M43"/>
  <c r="N43"/>
  <c r="O43"/>
  <c r="P43"/>
  <c r="Q43"/>
  <c r="R43"/>
  <c r="S43"/>
  <c r="I44"/>
  <c r="J44"/>
  <c r="K44"/>
  <c r="L44"/>
  <c r="M44"/>
  <c r="N44"/>
  <c r="O44"/>
  <c r="P44"/>
  <c r="Q44"/>
  <c r="R44"/>
  <c r="S44"/>
  <c r="I45"/>
  <c r="J45"/>
  <c r="K45"/>
  <c r="L45"/>
  <c r="M45"/>
  <c r="N45"/>
  <c r="O45"/>
  <c r="P45"/>
  <c r="Q45"/>
  <c r="R45"/>
  <c r="S45"/>
  <c r="I46"/>
  <c r="J46"/>
  <c r="K46"/>
  <c r="L46"/>
  <c r="M46"/>
  <c r="N46"/>
  <c r="O46"/>
  <c r="P46"/>
  <c r="Q46"/>
  <c r="R46"/>
  <c r="S46"/>
  <c r="I47"/>
  <c r="J47"/>
  <c r="K47"/>
  <c r="L47"/>
  <c r="M47"/>
  <c r="N47"/>
  <c r="O47"/>
  <c r="P47"/>
  <c r="Q47"/>
  <c r="R47"/>
  <c r="S47"/>
  <c r="I48"/>
  <c r="J48"/>
  <c r="K48"/>
  <c r="L48"/>
  <c r="M48"/>
  <c r="N48"/>
  <c r="O48"/>
  <c r="P48"/>
  <c r="Q48"/>
  <c r="R48"/>
  <c r="S48"/>
  <c r="I49"/>
  <c r="J49"/>
  <c r="K49"/>
  <c r="L49"/>
  <c r="M49"/>
  <c r="N49"/>
  <c r="O49"/>
  <c r="P49"/>
  <c r="Q49"/>
  <c r="R49"/>
  <c r="S49"/>
  <c r="I50"/>
  <c r="J50"/>
  <c r="K50"/>
  <c r="L50"/>
  <c r="M50"/>
  <c r="N50"/>
  <c r="O50"/>
  <c r="P50"/>
  <c r="Q50"/>
  <c r="R50"/>
  <c r="S50"/>
  <c r="I51"/>
  <c r="J51"/>
  <c r="K51"/>
  <c r="L51"/>
  <c r="M51"/>
  <c r="N51"/>
  <c r="O51"/>
  <c r="P51"/>
  <c r="Q51"/>
  <c r="R51"/>
  <c r="S51"/>
  <c r="I52"/>
  <c r="J52"/>
  <c r="K52"/>
  <c r="L52"/>
  <c r="M52"/>
  <c r="N52"/>
  <c r="O52"/>
  <c r="P52"/>
  <c r="Q52"/>
  <c r="R52"/>
  <c r="S52"/>
  <c r="I53"/>
  <c r="J53"/>
  <c r="K53"/>
  <c r="L53"/>
  <c r="M53"/>
  <c r="N53"/>
  <c r="O53"/>
  <c r="P53"/>
  <c r="Q53"/>
  <c r="R53"/>
  <c r="S53"/>
  <c r="I54"/>
  <c r="J54"/>
  <c r="K54"/>
  <c r="L54"/>
  <c r="M54"/>
  <c r="N54"/>
  <c r="O54"/>
  <c r="P54"/>
  <c r="Q54"/>
  <c r="R54"/>
  <c r="S54"/>
  <c r="I55"/>
  <c r="J55"/>
  <c r="K55"/>
  <c r="L55"/>
  <c r="M55"/>
  <c r="N55"/>
  <c r="O55"/>
  <c r="P55"/>
  <c r="Q55"/>
  <c r="R55"/>
  <c r="S55"/>
  <c r="I56"/>
  <c r="J56"/>
  <c r="K56"/>
  <c r="L56"/>
  <c r="M56"/>
  <c r="N56"/>
  <c r="O56"/>
  <c r="P56"/>
  <c r="Q56"/>
  <c r="R56"/>
  <c r="S56"/>
  <c r="I57"/>
  <c r="J57"/>
  <c r="K57"/>
  <c r="L57"/>
  <c r="M57"/>
  <c r="N57"/>
  <c r="O57"/>
  <c r="P57"/>
  <c r="Q57"/>
  <c r="R57"/>
  <c r="S57"/>
  <c r="I58"/>
  <c r="J58"/>
  <c r="K58"/>
  <c r="L58"/>
  <c r="M58"/>
  <c r="N58"/>
  <c r="O58"/>
  <c r="P58"/>
  <c r="Q58"/>
  <c r="R58"/>
  <c r="S58"/>
  <c r="I59"/>
  <c r="J59"/>
  <c r="K59"/>
  <c r="L59"/>
  <c r="M59"/>
  <c r="N59"/>
  <c r="O59"/>
  <c r="P59"/>
  <c r="Q59"/>
  <c r="R59"/>
  <c r="S59"/>
  <c r="I60"/>
  <c r="J60"/>
  <c r="K60"/>
  <c r="L60"/>
  <c r="M60"/>
  <c r="N60"/>
  <c r="O60"/>
  <c r="P60"/>
  <c r="Q60"/>
  <c r="R60"/>
  <c r="S60"/>
  <c r="I62"/>
  <c r="J62"/>
  <c r="K62"/>
  <c r="L62"/>
  <c r="M62"/>
  <c r="N62"/>
  <c r="O62"/>
  <c r="P62"/>
  <c r="Q62"/>
  <c r="R62"/>
  <c r="S62"/>
  <c r="I63"/>
  <c r="J63"/>
  <c r="K63"/>
  <c r="L63"/>
  <c r="M63"/>
  <c r="N63"/>
  <c r="O63"/>
  <c r="P63"/>
  <c r="Q63"/>
  <c r="R63"/>
  <c r="S63"/>
  <c r="I64"/>
  <c r="J64"/>
  <c r="K64"/>
  <c r="L64"/>
  <c r="M64"/>
  <c r="N64"/>
  <c r="O64"/>
  <c r="P64"/>
  <c r="Q64"/>
  <c r="R64"/>
  <c r="S64"/>
  <c r="I65"/>
  <c r="J65"/>
  <c r="K65"/>
  <c r="L65"/>
  <c r="M65"/>
  <c r="N65"/>
  <c r="O65"/>
  <c r="P65"/>
  <c r="Q65"/>
  <c r="R65"/>
  <c r="S65"/>
  <c r="I66"/>
  <c r="J66"/>
  <c r="K66"/>
  <c r="L66"/>
  <c r="M66"/>
  <c r="N66"/>
  <c r="O66"/>
  <c r="P66"/>
  <c r="Q66"/>
  <c r="R66"/>
  <c r="S66"/>
  <c r="I67"/>
  <c r="J67"/>
  <c r="K67"/>
  <c r="L67"/>
  <c r="M67"/>
  <c r="N67"/>
  <c r="O67"/>
  <c r="P67"/>
  <c r="Q67"/>
  <c r="R67"/>
  <c r="S67"/>
  <c r="I68"/>
  <c r="J68"/>
  <c r="K68"/>
  <c r="L68"/>
  <c r="M68"/>
  <c r="N68"/>
  <c r="O68"/>
  <c r="P68"/>
  <c r="Q68"/>
  <c r="R68"/>
  <c r="S68"/>
  <c r="I69"/>
  <c r="J69"/>
  <c r="K69"/>
  <c r="L69"/>
  <c r="M69"/>
  <c r="N69"/>
  <c r="O69"/>
  <c r="P69"/>
  <c r="Q69"/>
  <c r="R69"/>
  <c r="S69"/>
  <c r="I70"/>
  <c r="J70"/>
  <c r="K70"/>
  <c r="L70"/>
  <c r="M70"/>
  <c r="N70"/>
  <c r="O70"/>
  <c r="P70"/>
  <c r="Q70"/>
  <c r="R70"/>
  <c r="S70"/>
  <c r="I71"/>
  <c r="J71"/>
  <c r="K71"/>
  <c r="L71"/>
  <c r="M71"/>
  <c r="N71"/>
  <c r="O71"/>
  <c r="P71"/>
  <c r="Q71"/>
  <c r="R71"/>
  <c r="S71"/>
  <c r="I72"/>
  <c r="J72"/>
  <c r="K72"/>
  <c r="L72"/>
  <c r="M72"/>
  <c r="N72"/>
  <c r="O72"/>
  <c r="P72"/>
  <c r="Q72"/>
  <c r="R72"/>
  <c r="S72"/>
  <c r="I73"/>
  <c r="J73"/>
  <c r="K73"/>
  <c r="L73"/>
  <c r="M73"/>
  <c r="N73"/>
  <c r="O73"/>
  <c r="P73"/>
  <c r="Q73"/>
  <c r="R73"/>
  <c r="S73"/>
  <c r="I74"/>
  <c r="J74"/>
  <c r="K74"/>
  <c r="L74"/>
  <c r="M74"/>
  <c r="N74"/>
  <c r="O74"/>
  <c r="P74"/>
  <c r="Q74"/>
  <c r="R74"/>
  <c r="S74"/>
  <c r="I75"/>
  <c r="J75"/>
  <c r="K75"/>
  <c r="L75"/>
  <c r="M75"/>
  <c r="N75"/>
  <c r="O75"/>
  <c r="P75"/>
  <c r="Q75"/>
  <c r="R75"/>
  <c r="S75"/>
  <c r="I76"/>
  <c r="J76"/>
  <c r="K76"/>
  <c r="L76"/>
  <c r="M76"/>
  <c r="N76"/>
  <c r="O76"/>
  <c r="P76"/>
  <c r="Q76"/>
  <c r="R76"/>
  <c r="S76"/>
  <c r="I77"/>
  <c r="J77"/>
  <c r="K77"/>
  <c r="L77"/>
  <c r="M77"/>
  <c r="N77"/>
  <c r="O77"/>
  <c r="P77"/>
  <c r="Q77"/>
  <c r="R77"/>
  <c r="S77"/>
  <c r="I78"/>
  <c r="J78"/>
  <c r="K78"/>
  <c r="L78"/>
  <c r="M78"/>
  <c r="N78"/>
  <c r="O78"/>
  <c r="P78"/>
  <c r="Q78"/>
  <c r="R78"/>
  <c r="S78"/>
  <c r="I79"/>
  <c r="J79"/>
  <c r="K79"/>
  <c r="L79"/>
  <c r="M79"/>
  <c r="N79"/>
  <c r="O79"/>
  <c r="P79"/>
  <c r="Q79"/>
  <c r="R79"/>
  <c r="S79"/>
  <c r="I80"/>
  <c r="J80"/>
  <c r="K80"/>
  <c r="L80"/>
  <c r="M80"/>
  <c r="N80"/>
  <c r="O80"/>
  <c r="P80"/>
  <c r="Q80"/>
  <c r="R80"/>
  <c r="S80"/>
  <c r="I81"/>
  <c r="J81"/>
  <c r="K81"/>
  <c r="L81"/>
  <c r="M81"/>
  <c r="N81"/>
  <c r="O81"/>
  <c r="P81"/>
  <c r="Q81"/>
  <c r="R81"/>
  <c r="S81"/>
  <c r="I82"/>
  <c r="J82"/>
  <c r="K82"/>
  <c r="L82"/>
  <c r="M82"/>
  <c r="N82"/>
  <c r="O82"/>
  <c r="P82"/>
  <c r="Q82"/>
  <c r="R82"/>
  <c r="S82"/>
  <c r="I83"/>
  <c r="J83"/>
  <c r="K83"/>
  <c r="L83"/>
  <c r="M83"/>
  <c r="N83"/>
  <c r="O83"/>
  <c r="P83"/>
  <c r="Q83"/>
  <c r="R83"/>
  <c r="S83"/>
  <c r="I84"/>
  <c r="J84"/>
  <c r="K84"/>
  <c r="L84"/>
  <c r="M84"/>
  <c r="N84"/>
  <c r="O84"/>
  <c r="P84"/>
  <c r="Q84"/>
  <c r="R84"/>
  <c r="S84"/>
  <c r="I85"/>
  <c r="J85"/>
  <c r="K85"/>
  <c r="L85"/>
  <c r="M85"/>
  <c r="N85"/>
  <c r="O85"/>
  <c r="P85"/>
  <c r="Q85"/>
  <c r="R85"/>
  <c r="S85"/>
  <c r="I86"/>
  <c r="J86"/>
  <c r="K86"/>
  <c r="L86"/>
  <c r="M86"/>
  <c r="N86"/>
  <c r="O86"/>
  <c r="P86"/>
  <c r="Q86"/>
  <c r="R86"/>
  <c r="S86"/>
  <c r="I87"/>
  <c r="J87"/>
  <c r="K87"/>
  <c r="L87"/>
  <c r="M87"/>
  <c r="N87"/>
  <c r="O87"/>
  <c r="P87"/>
  <c r="Q87"/>
  <c r="R87"/>
  <c r="S87"/>
  <c r="I88"/>
  <c r="J88"/>
  <c r="K88"/>
  <c r="L88"/>
  <c r="M88"/>
  <c r="N88"/>
  <c r="O88"/>
  <c r="P88"/>
  <c r="Q88"/>
  <c r="R88"/>
  <c r="S88"/>
  <c r="I89"/>
  <c r="J89"/>
  <c r="K89"/>
  <c r="L89"/>
  <c r="M89"/>
  <c r="N89"/>
  <c r="O89"/>
  <c r="P89"/>
  <c r="Q89"/>
  <c r="R89"/>
  <c r="S89"/>
  <c r="I90"/>
  <c r="J90"/>
  <c r="K90"/>
  <c r="L90"/>
  <c r="M90"/>
  <c r="N90"/>
  <c r="O90"/>
  <c r="P90"/>
  <c r="Q90"/>
  <c r="R90"/>
  <c r="S90"/>
  <c r="I91"/>
  <c r="J91"/>
  <c r="K91"/>
  <c r="L91"/>
  <c r="M91"/>
  <c r="N91"/>
  <c r="O91"/>
  <c r="P91"/>
  <c r="Q91"/>
  <c r="R91"/>
  <c r="S91"/>
  <c r="I92"/>
  <c r="J92"/>
  <c r="K92"/>
  <c r="L92"/>
  <c r="M92"/>
  <c r="N92"/>
  <c r="O92"/>
  <c r="P92"/>
  <c r="Q92"/>
  <c r="R92"/>
  <c r="S92"/>
  <c r="I93"/>
  <c r="J93"/>
  <c r="K93"/>
  <c r="L93"/>
  <c r="M93"/>
  <c r="N93"/>
  <c r="O93"/>
  <c r="P93"/>
  <c r="Q93"/>
  <c r="R93"/>
  <c r="S93"/>
  <c r="I94"/>
  <c r="J94"/>
  <c r="K94"/>
  <c r="L94"/>
  <c r="M94"/>
  <c r="N94"/>
  <c r="O94"/>
  <c r="P94"/>
  <c r="Q94"/>
  <c r="R94"/>
  <c r="S94"/>
  <c r="I95"/>
  <c r="J95"/>
  <c r="K95"/>
  <c r="L95"/>
  <c r="M95"/>
  <c r="N95"/>
  <c r="O95"/>
  <c r="P95"/>
  <c r="Q95"/>
  <c r="R95"/>
  <c r="S95"/>
  <c r="I96"/>
  <c r="J96"/>
  <c r="K96"/>
  <c r="L96"/>
  <c r="M96"/>
  <c r="N96"/>
  <c r="O96"/>
  <c r="P96"/>
  <c r="Q96"/>
  <c r="R96"/>
  <c r="S96"/>
  <c r="I97"/>
  <c r="J97"/>
  <c r="K97"/>
  <c r="L97"/>
  <c r="M97"/>
  <c r="N97"/>
  <c r="O97"/>
  <c r="P97"/>
  <c r="Q97"/>
  <c r="R97"/>
  <c r="S97"/>
  <c r="I98"/>
  <c r="J98"/>
  <c r="K98"/>
  <c r="L98"/>
  <c r="M98"/>
  <c r="N98"/>
  <c r="O98"/>
  <c r="P98"/>
  <c r="Q98"/>
  <c r="R98"/>
  <c r="S98"/>
  <c r="I99"/>
  <c r="J99"/>
  <c r="K99"/>
  <c r="L99"/>
  <c r="M99"/>
  <c r="N99"/>
  <c r="O99"/>
  <c r="P99"/>
  <c r="Q99"/>
  <c r="R99"/>
  <c r="S99"/>
  <c r="I100"/>
  <c r="J100"/>
  <c r="K100"/>
  <c r="L100"/>
  <c r="M100"/>
  <c r="N100"/>
  <c r="O100"/>
  <c r="P100"/>
  <c r="Q100"/>
  <c r="R100"/>
  <c r="S100"/>
  <c r="I101"/>
  <c r="J101"/>
  <c r="K101"/>
  <c r="L101"/>
  <c r="M101"/>
  <c r="N101"/>
  <c r="O101"/>
  <c r="P101"/>
  <c r="Q101"/>
  <c r="R101"/>
  <c r="S101"/>
  <c r="I102"/>
  <c r="J102"/>
  <c r="K102"/>
  <c r="L102"/>
  <c r="M102"/>
  <c r="N102"/>
  <c r="O102"/>
  <c r="P102"/>
  <c r="Q102"/>
  <c r="R102"/>
  <c r="S102"/>
  <c r="I103"/>
  <c r="J103"/>
  <c r="K103"/>
  <c r="L103"/>
  <c r="M103"/>
  <c r="N103"/>
  <c r="O103"/>
  <c r="P103"/>
  <c r="Q103"/>
  <c r="R103"/>
  <c r="S103"/>
  <c r="I104"/>
  <c r="J104"/>
  <c r="K104"/>
  <c r="L104"/>
  <c r="M104"/>
  <c r="N104"/>
  <c r="O104"/>
  <c r="P104"/>
  <c r="Q104"/>
  <c r="R104"/>
  <c r="S104"/>
  <c r="I105"/>
  <c r="J105"/>
  <c r="K105"/>
  <c r="L105"/>
  <c r="M105"/>
  <c r="N105"/>
  <c r="O105"/>
  <c r="P105"/>
  <c r="Q105"/>
  <c r="R105"/>
  <c r="S105"/>
  <c r="I106"/>
  <c r="J106"/>
  <c r="K106"/>
  <c r="L106"/>
  <c r="M106"/>
  <c r="N106"/>
  <c r="O106"/>
  <c r="P106"/>
  <c r="Q106"/>
  <c r="R106"/>
  <c r="S106"/>
  <c r="I107"/>
  <c r="J107"/>
  <c r="K107"/>
  <c r="L107"/>
  <c r="M107"/>
  <c r="N107"/>
  <c r="O107"/>
  <c r="P107"/>
  <c r="Q107"/>
  <c r="R107"/>
  <c r="S107"/>
  <c r="I108"/>
  <c r="J108"/>
  <c r="K108"/>
  <c r="L108"/>
  <c r="M108"/>
  <c r="N108"/>
  <c r="O108"/>
  <c r="P108"/>
  <c r="Q108"/>
  <c r="R108"/>
  <c r="S108"/>
  <c r="Q3"/>
  <c r="S4"/>
  <c r="R4"/>
  <c r="Q4"/>
  <c r="N4"/>
  <c r="I3" l="1"/>
  <c r="S3"/>
  <c r="N3"/>
  <c r="R3"/>
  <c r="C9" i="8" l="1"/>
  <c r="D9"/>
  <c r="E9"/>
  <c r="F9"/>
  <c r="G9"/>
  <c r="H9"/>
  <c r="I9"/>
  <c r="J9"/>
  <c r="K9"/>
  <c r="L9"/>
  <c r="M9"/>
  <c r="C8"/>
  <c r="D8"/>
  <c r="E8"/>
  <c r="F8"/>
  <c r="G8"/>
  <c r="H8"/>
  <c r="I8"/>
  <c r="J8"/>
  <c r="K8"/>
  <c r="L8"/>
  <c r="M8"/>
  <c r="C7"/>
  <c r="D7"/>
  <c r="E7"/>
  <c r="F7"/>
  <c r="G7"/>
  <c r="H7"/>
  <c r="I7"/>
  <c r="J7"/>
  <c r="K7"/>
  <c r="L7"/>
  <c r="M7"/>
  <c r="M11"/>
  <c r="L11"/>
  <c r="K11"/>
  <c r="J11"/>
  <c r="I11"/>
  <c r="H11"/>
  <c r="G11"/>
  <c r="F11"/>
  <c r="E11"/>
  <c r="D11"/>
  <c r="C11"/>
  <c r="K10" l="1"/>
  <c r="H10"/>
  <c r="F10"/>
  <c r="I10"/>
  <c r="J10"/>
  <c r="J12" s="1"/>
  <c r="G10"/>
  <c r="C10"/>
  <c r="D10"/>
  <c r="L10"/>
  <c r="E10"/>
  <c r="M10"/>
  <c r="P4" i="2" l="1"/>
  <c r="P3" s="1"/>
  <c r="O4"/>
  <c r="O3" s="1"/>
  <c r="M4"/>
  <c r="M3" s="1"/>
  <c r="L4"/>
  <c r="L3" s="1"/>
  <c r="K4"/>
  <c r="K3" s="1"/>
  <c r="J4"/>
  <c r="J3" s="1"/>
  <c r="G6" i="8" l="1"/>
  <c r="G12" s="1"/>
  <c r="H6"/>
  <c r="I6"/>
  <c r="I12" s="1"/>
  <c r="F6"/>
  <c r="F12" s="1"/>
  <c r="D6"/>
  <c r="E6"/>
  <c r="E12" s="1"/>
  <c r="C6"/>
  <c r="H5" l="1"/>
  <c r="H12" s="1"/>
  <c r="C5"/>
  <c r="C12" s="1"/>
  <c r="D5" l="1"/>
  <c r="D12" s="1"/>
</calcChain>
</file>

<file path=xl/sharedStrings.xml><?xml version="1.0" encoding="utf-8"?>
<sst xmlns="http://schemas.openxmlformats.org/spreadsheetml/2006/main" count="538" uniqueCount="238">
  <si>
    <t>Karta,     pozice vstupu na kartě</t>
  </si>
  <si>
    <t>Pozn.</t>
  </si>
  <si>
    <t>EBAI.1.1</t>
  </si>
  <si>
    <t>EBAI.1.2</t>
  </si>
  <si>
    <t>EBAI.1.3</t>
  </si>
  <si>
    <t>EBAI.1.4</t>
  </si>
  <si>
    <t>T2032CX.1</t>
  </si>
  <si>
    <t>T2032CX.2</t>
  </si>
  <si>
    <t>T2032CX.3</t>
  </si>
  <si>
    <t>T2032CX.5</t>
  </si>
  <si>
    <t>T2032CX.7</t>
  </si>
  <si>
    <t>T2032CX.8</t>
  </si>
  <si>
    <t>T2032CX.9</t>
  </si>
  <si>
    <t>T2032CX.10</t>
  </si>
  <si>
    <t>Číslo kabelu</t>
  </si>
  <si>
    <t>Typ kabelu</t>
  </si>
  <si>
    <t>Odkud</t>
  </si>
  <si>
    <t>Kam</t>
  </si>
  <si>
    <t>Délka [m]</t>
  </si>
  <si>
    <t>Malé napětí</t>
  </si>
  <si>
    <t>Nízké napětí</t>
  </si>
  <si>
    <t>J-Y(St)Y 2x2x0,8</t>
  </si>
  <si>
    <t>J-Y(St)Y 1x2x0,8</t>
  </si>
  <si>
    <t>CYKY 3Cx1,5</t>
  </si>
  <si>
    <t>RM1</t>
  </si>
  <si>
    <t>J-Y(St)Y 3x2x0,8</t>
  </si>
  <si>
    <t>J-Y(St)Y 4x2x0,8</t>
  </si>
  <si>
    <t>J-Y(St)Y 5x2x0,8</t>
  </si>
  <si>
    <t>CYKY 4Cx1,5</t>
  </si>
  <si>
    <t>RM2</t>
  </si>
  <si>
    <t>CYKY 4x2.5</t>
  </si>
  <si>
    <t>CYKY 4x4</t>
  </si>
  <si>
    <t>CYKY 4x6</t>
  </si>
  <si>
    <t>JYTY 2x1</t>
  </si>
  <si>
    <t>RM5</t>
  </si>
  <si>
    <t>RM6</t>
  </si>
  <si>
    <t>RM7</t>
  </si>
  <si>
    <t>RM8</t>
  </si>
  <si>
    <t>RM10</t>
  </si>
  <si>
    <t>RMR1</t>
  </si>
  <si>
    <t>Rozvaděč RMR1 Kabelový seznam</t>
  </si>
  <si>
    <t>T1.00</t>
  </si>
  <si>
    <t>T1.01</t>
  </si>
  <si>
    <t>T1.02</t>
  </si>
  <si>
    <t>T1.04</t>
  </si>
  <si>
    <t>T1.03</t>
  </si>
  <si>
    <t>P1.01</t>
  </si>
  <si>
    <t>P1.02</t>
  </si>
  <si>
    <t>T1.06</t>
  </si>
  <si>
    <t>T1.05</t>
  </si>
  <si>
    <t>T323</t>
  </si>
  <si>
    <t>RMR1.WG1</t>
  </si>
  <si>
    <t>RMR1.WG2</t>
  </si>
  <si>
    <t>RMR1.WG3</t>
  </si>
  <si>
    <t>RMR1.WG4</t>
  </si>
  <si>
    <t>RMR1.WG5</t>
  </si>
  <si>
    <t>RMR1.WG6</t>
  </si>
  <si>
    <t>RMR1.WG7</t>
  </si>
  <si>
    <t>RMR1.WG8</t>
  </si>
  <si>
    <t>RMR1.WG9</t>
  </si>
  <si>
    <t>RMR1.WG10</t>
  </si>
  <si>
    <t>RMR1.WG11</t>
  </si>
  <si>
    <t>RMR1.WG12</t>
  </si>
  <si>
    <t>RMR1.WG13</t>
  </si>
  <si>
    <t>RMR1.WG14</t>
  </si>
  <si>
    <t>RMR1.WG15</t>
  </si>
  <si>
    <t>RMR1.WG16</t>
  </si>
  <si>
    <t>RMR1.WG17</t>
  </si>
  <si>
    <t>RMR1.WG18</t>
  </si>
  <si>
    <t>RMR1.WG19</t>
  </si>
  <si>
    <t>RMR1.WG20</t>
  </si>
  <si>
    <t>RMR1.WG21</t>
  </si>
  <si>
    <t>RMR1.WG22</t>
  </si>
  <si>
    <t>RMR1.WG23</t>
  </si>
  <si>
    <t>RMR1.WG24</t>
  </si>
  <si>
    <t>RMR1.WG25</t>
  </si>
  <si>
    <t>RMR1.WG26</t>
  </si>
  <si>
    <t>RMR1.WG27</t>
  </si>
  <si>
    <t>RMR1.WG28</t>
  </si>
  <si>
    <t>RMR1.WG29</t>
  </si>
  <si>
    <t>RMR1.WG30</t>
  </si>
  <si>
    <t>RMR1.WG31</t>
  </si>
  <si>
    <t>RMR1.WG32</t>
  </si>
  <si>
    <t>RMR1.WG33</t>
  </si>
  <si>
    <t>RMR1.WG34</t>
  </si>
  <si>
    <t>RMR1.WG36</t>
  </si>
  <si>
    <t>RMR1.WG37</t>
  </si>
  <si>
    <t>RMR1.WG38</t>
  </si>
  <si>
    <t>RMR1.WG39</t>
  </si>
  <si>
    <t>RMR1.WG40</t>
  </si>
  <si>
    <t>RMR1.WG41</t>
  </si>
  <si>
    <t>RMR1.WG42</t>
  </si>
  <si>
    <t>RMR1.WG43</t>
  </si>
  <si>
    <t>RMR1.WG44</t>
  </si>
  <si>
    <t>RMR1.WG45</t>
  </si>
  <si>
    <t>RMR1.WG46</t>
  </si>
  <si>
    <t>RMR1.WG47</t>
  </si>
  <si>
    <t>RMR1.WG48</t>
  </si>
  <si>
    <t>RMR1.WG49</t>
  </si>
  <si>
    <t>RMR1.WG50</t>
  </si>
  <si>
    <t>RMR1.WG51</t>
  </si>
  <si>
    <t>RMR1.WG52</t>
  </si>
  <si>
    <t>RMR1.WG53</t>
  </si>
  <si>
    <t>RMR1.WG54</t>
  </si>
  <si>
    <t>RMR1.WG55</t>
  </si>
  <si>
    <t>RMR1.WG56</t>
  </si>
  <si>
    <t>1.04.01</t>
  </si>
  <si>
    <t>1.04.02</t>
  </si>
  <si>
    <t>1.04.03</t>
  </si>
  <si>
    <t>1.04.04</t>
  </si>
  <si>
    <t>1.04.05</t>
  </si>
  <si>
    <t>1.04.06</t>
  </si>
  <si>
    <t>1.04.07</t>
  </si>
  <si>
    <t>1.04.08</t>
  </si>
  <si>
    <t>1.04.09</t>
  </si>
  <si>
    <t>1.04.10</t>
  </si>
  <si>
    <t>1.04.11</t>
  </si>
  <si>
    <t>1.04.12</t>
  </si>
  <si>
    <t>Pd1.01</t>
  </si>
  <si>
    <t>Pd1.02</t>
  </si>
  <si>
    <t>Pd1.03</t>
  </si>
  <si>
    <t>Pd1.04</t>
  </si>
  <si>
    <t>Pd1.05</t>
  </si>
  <si>
    <t>D1.01</t>
  </si>
  <si>
    <t>PK01</t>
  </si>
  <si>
    <t>PK02</t>
  </si>
  <si>
    <t>PK03</t>
  </si>
  <si>
    <t>PK04</t>
  </si>
  <si>
    <t>PK05</t>
  </si>
  <si>
    <t>PK06</t>
  </si>
  <si>
    <t>PK07</t>
  </si>
  <si>
    <t>PK08</t>
  </si>
  <si>
    <t>PK09</t>
  </si>
  <si>
    <t>PK10</t>
  </si>
  <si>
    <t>PK11</t>
  </si>
  <si>
    <t>S1.01</t>
  </si>
  <si>
    <t>KON1.01</t>
  </si>
  <si>
    <t>KON1.02</t>
  </si>
  <si>
    <t>S1.02</t>
  </si>
  <si>
    <t>EL1</t>
  </si>
  <si>
    <t>M1.03</t>
  </si>
  <si>
    <t>DG01</t>
  </si>
  <si>
    <t xml:space="preserve">DG02 </t>
  </si>
  <si>
    <t xml:space="preserve">DG03 </t>
  </si>
  <si>
    <t xml:space="preserve">DG04 </t>
  </si>
  <si>
    <t xml:space="preserve">DG05 </t>
  </si>
  <si>
    <t xml:space="preserve">DG06 </t>
  </si>
  <si>
    <t xml:space="preserve">DG07 </t>
  </si>
  <si>
    <t xml:space="preserve">DG08 </t>
  </si>
  <si>
    <t xml:space="preserve">DG09 </t>
  </si>
  <si>
    <t>JYTY 4x1</t>
  </si>
  <si>
    <t>FM1.01</t>
  </si>
  <si>
    <t>FM1.02</t>
  </si>
  <si>
    <t>HL1.323</t>
  </si>
  <si>
    <t>CYKY 3x1.5</t>
  </si>
  <si>
    <t>CYKY 4x1.5</t>
  </si>
  <si>
    <t>CYKY 3x6</t>
  </si>
  <si>
    <t>CMFM 4x1.5</t>
  </si>
  <si>
    <t>M1.01</t>
  </si>
  <si>
    <t>CYKY 2x1.5</t>
  </si>
  <si>
    <t>RMR1.WD1</t>
  </si>
  <si>
    <t>RMR1.WD2</t>
  </si>
  <si>
    <t>RMR1.WD3</t>
  </si>
  <si>
    <t>RMR1.WD4</t>
  </si>
  <si>
    <t>RMR1.WD5</t>
  </si>
  <si>
    <t>RMR1.WD6</t>
  </si>
  <si>
    <t>RMR1.WD7</t>
  </si>
  <si>
    <t>RMR1.WD8</t>
  </si>
  <si>
    <t>RMR1.WD9</t>
  </si>
  <si>
    <t>RMR1.WD10</t>
  </si>
  <si>
    <t>RMR1.WD11</t>
  </si>
  <si>
    <t>RMR1.WD12</t>
  </si>
  <si>
    <t>RMR1.WD13</t>
  </si>
  <si>
    <t>RMR1.WD14</t>
  </si>
  <si>
    <t>RMR1.WD15</t>
  </si>
  <si>
    <t>RMR1.WD16</t>
  </si>
  <si>
    <t>RMR1.WD17</t>
  </si>
  <si>
    <t>RMR1.WD18</t>
  </si>
  <si>
    <t>RMR1.WD19</t>
  </si>
  <si>
    <t>RMR1.WD20</t>
  </si>
  <si>
    <t>RMR1.WD21</t>
  </si>
  <si>
    <t>DG02</t>
  </si>
  <si>
    <t>DG03</t>
  </si>
  <si>
    <t>DG04</t>
  </si>
  <si>
    <t>DG05</t>
  </si>
  <si>
    <t>DG06</t>
  </si>
  <si>
    <t>DG07</t>
  </si>
  <si>
    <t>DG08</t>
  </si>
  <si>
    <t>DG09</t>
  </si>
  <si>
    <t>CYKY 3x2.5</t>
  </si>
  <si>
    <t>RMR1.WD51</t>
  </si>
  <si>
    <t>RMR1.WD52</t>
  </si>
  <si>
    <t>RMR1.WD53</t>
  </si>
  <si>
    <t>RMR1.WD54</t>
  </si>
  <si>
    <t>RMR1.WD55</t>
  </si>
  <si>
    <t>RMR1.WD56</t>
  </si>
  <si>
    <t>RMR1.WD57</t>
  </si>
  <si>
    <t>RMR1.WD58</t>
  </si>
  <si>
    <t>RMR1.WD59</t>
  </si>
  <si>
    <t>RMR1.WD60</t>
  </si>
  <si>
    <t>RMR1.WD61</t>
  </si>
  <si>
    <t>RMR1.WD62</t>
  </si>
  <si>
    <t>RMR1.WD63</t>
  </si>
  <si>
    <t>RMR1.WD64</t>
  </si>
  <si>
    <t>RMR1.WD65</t>
  </si>
  <si>
    <t>RMR1.WD66</t>
  </si>
  <si>
    <t>RMR1.WD67</t>
  </si>
  <si>
    <t>RMR1.WD68</t>
  </si>
  <si>
    <t>RMR1.WD69</t>
  </si>
  <si>
    <t>RMR1.WD70</t>
  </si>
  <si>
    <t>RMR1.WD71</t>
  </si>
  <si>
    <t>RMR1.WD72</t>
  </si>
  <si>
    <t>RMR1.WD73</t>
  </si>
  <si>
    <t>RMR1.WD74</t>
  </si>
  <si>
    <t>RMR1.WD75</t>
  </si>
  <si>
    <t>RMR1.WD76</t>
  </si>
  <si>
    <t>RMR1.WD77</t>
  </si>
  <si>
    <t>RMR1.WD78</t>
  </si>
  <si>
    <t>RMR1.WD79</t>
  </si>
  <si>
    <t>RMR1.WD80</t>
  </si>
  <si>
    <t>RMR1.WD81</t>
  </si>
  <si>
    <t>RMR1.WD82</t>
  </si>
  <si>
    <t>RMR1.WD83</t>
  </si>
  <si>
    <t>RMR1.WD84</t>
  </si>
  <si>
    <t>RMR1.WD85</t>
  </si>
  <si>
    <t>RMR1.WD86</t>
  </si>
  <si>
    <t>RMR1.WD87</t>
  </si>
  <si>
    <t>RMR1.WD88</t>
  </si>
  <si>
    <t>RMR1.WD89</t>
  </si>
  <si>
    <t>RMR1.WD90</t>
  </si>
  <si>
    <t>RMR1.WD91</t>
  </si>
  <si>
    <t>RMR1.WD92</t>
  </si>
  <si>
    <t>RMR1.WD93</t>
  </si>
  <si>
    <t>RMR1.WD94</t>
  </si>
  <si>
    <t>RMR1.WD95</t>
  </si>
  <si>
    <t>RMR1.WLN1</t>
  </si>
  <si>
    <t>CYKY 4x10</t>
  </si>
  <si>
    <t>CYKY 5x2.5</t>
  </si>
</sst>
</file>

<file path=xl/styles.xml><?xml version="1.0" encoding="utf-8"?>
<styleSheet xmlns="http://schemas.openxmlformats.org/spreadsheetml/2006/main">
  <fonts count="10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Fill="1"/>
    <xf numFmtId="0" fontId="9" fillId="0" borderId="0" xfId="0" applyFont="1"/>
    <xf numFmtId="0" fontId="9" fillId="0" borderId="0" xfId="0" applyFont="1" applyFill="1"/>
    <xf numFmtId="0" fontId="0" fillId="0" borderId="0" xfId="0" applyBorder="1"/>
    <xf numFmtId="0" fontId="6" fillId="0" borderId="2" xfId="0" applyFont="1" applyFill="1" applyBorder="1" applyAlignment="1">
      <alignment horizontal="left"/>
    </xf>
    <xf numFmtId="49" fontId="9" fillId="0" borderId="0" xfId="0" applyNumberFormat="1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/>
    <xf numFmtId="49" fontId="7" fillId="0" borderId="7" xfId="0" applyNumberFormat="1" applyFont="1" applyBorder="1" applyAlignment="1"/>
    <xf numFmtId="0" fontId="7" fillId="0" borderId="8" xfId="0" applyFont="1" applyBorder="1" applyAlignment="1">
      <alignment horizontal="center"/>
    </xf>
    <xf numFmtId="49" fontId="8" fillId="0" borderId="9" xfId="0" applyNumberFormat="1" applyFont="1" applyFill="1" applyBorder="1" applyAlignment="1"/>
    <xf numFmtId="0" fontId="7" fillId="0" borderId="10" xfId="0" applyFont="1" applyFill="1" applyBorder="1" applyAlignment="1">
      <alignment horizontal="center"/>
    </xf>
    <xf numFmtId="49" fontId="7" fillId="0" borderId="11" xfId="0" applyNumberFormat="1" applyFont="1" applyFill="1" applyBorder="1" applyAlignment="1"/>
    <xf numFmtId="0" fontId="7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left"/>
    </xf>
    <xf numFmtId="0" fontId="6" fillId="0" borderId="14" xfId="0" applyFont="1" applyBorder="1"/>
    <xf numFmtId="0" fontId="6" fillId="0" borderId="15" xfId="0" applyFont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1" fillId="0" borderId="0" xfId="1" applyFont="1"/>
    <xf numFmtId="0" fontId="0" fillId="2" borderId="0" xfId="0" applyFill="1"/>
    <xf numFmtId="49" fontId="7" fillId="0" borderId="2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/>
    <xf numFmtId="0" fontId="5" fillId="0" borderId="6" xfId="0" applyFont="1" applyBorder="1" applyAlignment="1"/>
  </cellXfs>
  <cellStyles count="3">
    <cellStyle name="normální" xfId="0" builtinId="0" customBuiltin="1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7"/>
  <sheetViews>
    <sheetView tabSelected="1" view="pageBreakPreview" topLeftCell="A37" zoomScale="145" zoomScaleNormal="100" zoomScaleSheetLayoutView="145" workbookViewId="0">
      <selection activeCell="N4" sqref="N4"/>
    </sheetView>
  </sheetViews>
  <sheetFormatPr defaultColWidth="9.140625" defaultRowHeight="12"/>
  <cols>
    <col min="1" max="1" width="11.28515625" style="10" customWidth="1"/>
    <col min="2" max="2" width="37.85546875" style="11" customWidth="1"/>
    <col min="3" max="3" width="13.85546875" style="12" hidden="1" customWidth="1"/>
    <col min="4" max="4" width="13.7109375" style="6" customWidth="1"/>
    <col min="5" max="5" width="7" style="6" bestFit="1" customWidth="1"/>
    <col min="6" max="6" width="8.42578125" style="6" bestFit="1" customWidth="1"/>
    <col min="7" max="7" width="9.7109375" style="12" bestFit="1" customWidth="1"/>
    <col min="8" max="8" width="9.140625" style="6"/>
    <col min="9" max="10" width="14.5703125" style="6" bestFit="1" customWidth="1"/>
    <col min="11" max="14" width="14.5703125" style="6" customWidth="1"/>
    <col min="15" max="16384" width="9.140625" style="6"/>
  </cols>
  <sheetData>
    <row r="1" spans="1:21" s="1" customFormat="1" ht="12.75">
      <c r="A1" s="32" t="s">
        <v>40</v>
      </c>
      <c r="B1" s="33"/>
      <c r="C1" s="33"/>
      <c r="D1" s="33"/>
      <c r="E1" s="33"/>
      <c r="F1" s="33"/>
      <c r="G1" s="34"/>
    </row>
    <row r="2" spans="1:21" s="4" customFormat="1" ht="24.75" thickBot="1">
      <c r="A2" s="17" t="s">
        <v>14</v>
      </c>
      <c r="B2" s="2" t="s">
        <v>15</v>
      </c>
      <c r="C2" s="13" t="s">
        <v>0</v>
      </c>
      <c r="D2" s="3" t="s">
        <v>16</v>
      </c>
      <c r="E2" s="3" t="s">
        <v>17</v>
      </c>
      <c r="F2" s="3" t="s">
        <v>18</v>
      </c>
      <c r="G2" s="18" t="s">
        <v>1</v>
      </c>
      <c r="I2" s="23" t="s">
        <v>22</v>
      </c>
      <c r="J2" s="23" t="s">
        <v>21</v>
      </c>
      <c r="K2" s="23" t="s">
        <v>26</v>
      </c>
      <c r="L2" s="9" t="s">
        <v>150</v>
      </c>
      <c r="M2" s="9" t="s">
        <v>189</v>
      </c>
      <c r="N2" s="9" t="s">
        <v>237</v>
      </c>
      <c r="O2" s="9" t="s">
        <v>154</v>
      </c>
      <c r="P2" s="9" t="s">
        <v>159</v>
      </c>
      <c r="Q2" s="9" t="s">
        <v>156</v>
      </c>
      <c r="R2" s="9" t="s">
        <v>155</v>
      </c>
      <c r="S2" s="9" t="s">
        <v>157</v>
      </c>
    </row>
    <row r="3" spans="1:21" s="4" customFormat="1" ht="12.75" thickBot="1">
      <c r="A3" s="19" t="s">
        <v>19</v>
      </c>
      <c r="B3" s="14"/>
      <c r="C3" s="15"/>
      <c r="D3" s="15"/>
      <c r="E3" s="16"/>
      <c r="F3" s="16"/>
      <c r="G3" s="20"/>
      <c r="I3" s="24">
        <f t="shared" ref="I3:S3" si="0">SUM(I4:I317)</f>
        <v>450</v>
      </c>
      <c r="J3" s="24">
        <f t="shared" si="0"/>
        <v>780</v>
      </c>
      <c r="K3" s="24">
        <f t="shared" si="0"/>
        <v>135</v>
      </c>
      <c r="L3" s="24">
        <f t="shared" si="0"/>
        <v>40</v>
      </c>
      <c r="M3" s="24">
        <f t="shared" si="0"/>
        <v>945</v>
      </c>
      <c r="N3" s="24">
        <f t="shared" si="0"/>
        <v>140</v>
      </c>
      <c r="O3" s="24">
        <f t="shared" si="0"/>
        <v>545</v>
      </c>
      <c r="P3" s="24">
        <f t="shared" si="0"/>
        <v>270</v>
      </c>
      <c r="Q3" s="24">
        <f t="shared" si="0"/>
        <v>90</v>
      </c>
      <c r="R3" s="24">
        <f t="shared" si="0"/>
        <v>40</v>
      </c>
      <c r="S3" s="24">
        <f t="shared" si="0"/>
        <v>15</v>
      </c>
    </row>
    <row r="4" spans="1:21" s="4" customFormat="1">
      <c r="A4" s="21" t="s">
        <v>51</v>
      </c>
      <c r="B4" s="9" t="s">
        <v>22</v>
      </c>
      <c r="C4" s="26" t="s">
        <v>6</v>
      </c>
      <c r="D4" s="26" t="s">
        <v>41</v>
      </c>
      <c r="E4" s="26" t="s">
        <v>39</v>
      </c>
      <c r="F4" s="26">
        <v>15</v>
      </c>
      <c r="G4" s="22"/>
      <c r="I4" s="4">
        <f>IF($B4=$I$2,$F4,0)</f>
        <v>15</v>
      </c>
      <c r="J4" s="4">
        <f>IF($B4=$J$2,$F4,0)</f>
        <v>0</v>
      </c>
      <c r="K4" s="4">
        <f>IF($B4=$K$2,$F4,0)</f>
        <v>0</v>
      </c>
      <c r="L4" s="4">
        <f>IF($B4=$L$2,$F4,0)</f>
        <v>0</v>
      </c>
      <c r="M4" s="4">
        <f>IF($B4=$M$2,$F4,0)</f>
        <v>0</v>
      </c>
      <c r="N4" s="4">
        <f>IF($B4=$N$2,$F4,0)</f>
        <v>0</v>
      </c>
      <c r="O4" s="4">
        <f>IF($B4=$O$2,$F4,0)</f>
        <v>0</v>
      </c>
      <c r="P4" s="4">
        <f>IF($B4=$P$2,$F4,0)</f>
        <v>0</v>
      </c>
      <c r="Q4" s="4">
        <f>IF($B4=$Q$2,$F4,0)</f>
        <v>0</v>
      </c>
      <c r="R4" s="4">
        <f>IF($B4=$R$2,$F4,0)</f>
        <v>0</v>
      </c>
      <c r="S4" s="4">
        <f>IF($B4=$S$2,$F4,0)</f>
        <v>0</v>
      </c>
    </row>
    <row r="5" spans="1:21" s="4" customFormat="1">
      <c r="A5" s="21" t="s">
        <v>52</v>
      </c>
      <c r="B5" s="9" t="s">
        <v>22</v>
      </c>
      <c r="C5" s="26" t="s">
        <v>7</v>
      </c>
      <c r="D5" s="26" t="s">
        <v>42</v>
      </c>
      <c r="E5" s="26" t="s">
        <v>39</v>
      </c>
      <c r="F5" s="26">
        <v>15</v>
      </c>
      <c r="G5" s="22"/>
      <c r="I5" s="4">
        <f t="shared" ref="I5:I58" si="1">IF($B5=$I$2,$F5,0)</f>
        <v>15</v>
      </c>
      <c r="J5" s="4">
        <f t="shared" ref="J5:J58" si="2">IF($B5=$J$2,$F5,0)</f>
        <v>0</v>
      </c>
      <c r="K5" s="4">
        <f t="shared" ref="K5:K58" si="3">IF($B5=$K$2,$F5,0)</f>
        <v>0</v>
      </c>
      <c r="L5" s="4">
        <f t="shared" ref="L5:L58" si="4">IF($B5=$L$2,$F5,0)</f>
        <v>0</v>
      </c>
      <c r="M5" s="4">
        <f t="shared" ref="M5:M58" si="5">IF($B5=$M$2,$F5,0)</f>
        <v>0</v>
      </c>
      <c r="N5" s="4">
        <f t="shared" ref="N5:N58" si="6">IF($B5=$N$2,$F5,0)</f>
        <v>0</v>
      </c>
      <c r="O5" s="4">
        <f t="shared" ref="O5:O58" si="7">IF($B5=$O$2,$F5,0)</f>
        <v>0</v>
      </c>
      <c r="P5" s="4">
        <f t="shared" ref="P5:P58" si="8">IF($B5=$P$2,$F5,0)</f>
        <v>0</v>
      </c>
      <c r="Q5" s="4">
        <f t="shared" ref="Q5:Q58" si="9">IF($B5=$Q$2,$F5,0)</f>
        <v>0</v>
      </c>
      <c r="R5" s="4">
        <f t="shared" ref="R5:R58" si="10">IF($B5=$R$2,$F5,0)</f>
        <v>0</v>
      </c>
      <c r="S5" s="4">
        <f t="shared" ref="S5:S58" si="11">IF($B5=$S$2,$F5,0)</f>
        <v>0</v>
      </c>
    </row>
    <row r="6" spans="1:21" s="5" customFormat="1" ht="15">
      <c r="A6" s="21" t="s">
        <v>53</v>
      </c>
      <c r="B6" s="9" t="s">
        <v>22</v>
      </c>
      <c r="C6" s="26" t="s">
        <v>8</v>
      </c>
      <c r="D6" s="26" t="s">
        <v>43</v>
      </c>
      <c r="E6" s="26" t="s">
        <v>39</v>
      </c>
      <c r="F6" s="26">
        <v>15</v>
      </c>
      <c r="G6" s="22"/>
      <c r="I6" s="4">
        <f t="shared" si="1"/>
        <v>15</v>
      </c>
      <c r="J6" s="4">
        <f t="shared" si="2"/>
        <v>0</v>
      </c>
      <c r="K6" s="4">
        <f t="shared" si="3"/>
        <v>0</v>
      </c>
      <c r="L6" s="4">
        <f t="shared" si="4"/>
        <v>0</v>
      </c>
      <c r="M6" s="4">
        <f t="shared" si="5"/>
        <v>0</v>
      </c>
      <c r="N6" s="4">
        <f t="shared" si="6"/>
        <v>0</v>
      </c>
      <c r="O6" s="4">
        <f t="shared" si="7"/>
        <v>0</v>
      </c>
      <c r="P6" s="4">
        <f t="shared" si="8"/>
        <v>0</v>
      </c>
      <c r="Q6" s="4">
        <f t="shared" si="9"/>
        <v>0</v>
      </c>
      <c r="R6" s="4">
        <f t="shared" si="10"/>
        <v>0</v>
      </c>
      <c r="S6" s="4">
        <f t="shared" si="11"/>
        <v>0</v>
      </c>
      <c r="T6" s="28"/>
      <c r="U6" s="28"/>
    </row>
    <row r="7" spans="1:21" s="1" customFormat="1" ht="15">
      <c r="A7" s="21" t="s">
        <v>54</v>
      </c>
      <c r="B7" s="9" t="s">
        <v>22</v>
      </c>
      <c r="C7" s="26" t="s">
        <v>9</v>
      </c>
      <c r="D7" s="26" t="s">
        <v>44</v>
      </c>
      <c r="E7" s="26" t="s">
        <v>39</v>
      </c>
      <c r="F7" s="26">
        <v>15</v>
      </c>
      <c r="G7" s="22"/>
      <c r="I7" s="4">
        <f t="shared" si="1"/>
        <v>15</v>
      </c>
      <c r="J7" s="4">
        <f t="shared" si="2"/>
        <v>0</v>
      </c>
      <c r="K7" s="4">
        <f t="shared" si="3"/>
        <v>0</v>
      </c>
      <c r="L7" s="4">
        <f t="shared" si="4"/>
        <v>0</v>
      </c>
      <c r="M7" s="4">
        <f t="shared" si="5"/>
        <v>0</v>
      </c>
      <c r="N7" s="4">
        <f t="shared" si="6"/>
        <v>0</v>
      </c>
      <c r="O7" s="4">
        <f t="shared" si="7"/>
        <v>0</v>
      </c>
      <c r="P7" s="4">
        <f t="shared" si="8"/>
        <v>0</v>
      </c>
      <c r="Q7" s="4">
        <f t="shared" si="9"/>
        <v>0</v>
      </c>
      <c r="R7" s="4">
        <f t="shared" si="10"/>
        <v>0</v>
      </c>
      <c r="S7" s="4">
        <f t="shared" si="11"/>
        <v>0</v>
      </c>
      <c r="T7" s="28"/>
      <c r="U7" s="28"/>
    </row>
    <row r="8" spans="1:21" s="1" customFormat="1" ht="15">
      <c r="A8" s="21" t="s">
        <v>55</v>
      </c>
      <c r="B8" s="9" t="s">
        <v>22</v>
      </c>
      <c r="C8" s="26" t="s">
        <v>10</v>
      </c>
      <c r="D8" s="26" t="s">
        <v>45</v>
      </c>
      <c r="E8" s="26" t="s">
        <v>39</v>
      </c>
      <c r="F8" s="26">
        <v>15</v>
      </c>
      <c r="G8" s="22"/>
      <c r="I8" s="4">
        <f t="shared" si="1"/>
        <v>15</v>
      </c>
      <c r="J8" s="4">
        <f t="shared" si="2"/>
        <v>0</v>
      </c>
      <c r="K8" s="4">
        <f t="shared" si="3"/>
        <v>0</v>
      </c>
      <c r="L8" s="4">
        <f t="shared" si="4"/>
        <v>0</v>
      </c>
      <c r="M8" s="4">
        <f t="shared" si="5"/>
        <v>0</v>
      </c>
      <c r="N8" s="4">
        <f t="shared" si="6"/>
        <v>0</v>
      </c>
      <c r="O8" s="4">
        <f t="shared" si="7"/>
        <v>0</v>
      </c>
      <c r="P8" s="4">
        <f t="shared" si="8"/>
        <v>0</v>
      </c>
      <c r="Q8" s="4">
        <f t="shared" si="9"/>
        <v>0</v>
      </c>
      <c r="R8" s="4">
        <f t="shared" si="10"/>
        <v>0</v>
      </c>
      <c r="S8" s="4">
        <f t="shared" si="11"/>
        <v>0</v>
      </c>
      <c r="T8" s="28"/>
      <c r="U8" s="28"/>
    </row>
    <row r="9" spans="1:21" s="1" customFormat="1" ht="15">
      <c r="A9" s="21" t="s">
        <v>56</v>
      </c>
      <c r="B9" s="9" t="s">
        <v>21</v>
      </c>
      <c r="C9" s="26" t="s">
        <v>11</v>
      </c>
      <c r="D9" s="26" t="s">
        <v>46</v>
      </c>
      <c r="E9" s="26" t="s">
        <v>39</v>
      </c>
      <c r="F9" s="26">
        <v>15</v>
      </c>
      <c r="G9" s="22"/>
      <c r="I9" s="4">
        <f t="shared" si="1"/>
        <v>0</v>
      </c>
      <c r="J9" s="4">
        <f t="shared" si="2"/>
        <v>15</v>
      </c>
      <c r="K9" s="4">
        <f t="shared" si="3"/>
        <v>0</v>
      </c>
      <c r="L9" s="4">
        <f t="shared" si="4"/>
        <v>0</v>
      </c>
      <c r="M9" s="4">
        <f t="shared" si="5"/>
        <v>0</v>
      </c>
      <c r="N9" s="4">
        <f t="shared" si="6"/>
        <v>0</v>
      </c>
      <c r="O9" s="4">
        <f t="shared" si="7"/>
        <v>0</v>
      </c>
      <c r="P9" s="4">
        <f t="shared" si="8"/>
        <v>0</v>
      </c>
      <c r="Q9" s="4">
        <f t="shared" si="9"/>
        <v>0</v>
      </c>
      <c r="R9" s="4">
        <f t="shared" si="10"/>
        <v>0</v>
      </c>
      <c r="S9" s="4">
        <f t="shared" si="11"/>
        <v>0</v>
      </c>
      <c r="T9" s="28"/>
      <c r="U9" s="28"/>
    </row>
    <row r="10" spans="1:21" s="1" customFormat="1" ht="15">
      <c r="A10" s="21" t="s">
        <v>57</v>
      </c>
      <c r="B10" s="9" t="s">
        <v>21</v>
      </c>
      <c r="C10" s="26" t="s">
        <v>12</v>
      </c>
      <c r="D10" s="26" t="s">
        <v>47</v>
      </c>
      <c r="E10" s="26" t="s">
        <v>39</v>
      </c>
      <c r="F10" s="26">
        <v>15</v>
      </c>
      <c r="G10" s="22"/>
      <c r="I10" s="4">
        <f t="shared" si="1"/>
        <v>0</v>
      </c>
      <c r="J10" s="4">
        <f t="shared" si="2"/>
        <v>15</v>
      </c>
      <c r="K10" s="4">
        <f t="shared" si="3"/>
        <v>0</v>
      </c>
      <c r="L10" s="4">
        <f t="shared" si="4"/>
        <v>0</v>
      </c>
      <c r="M10" s="4">
        <f t="shared" si="5"/>
        <v>0</v>
      </c>
      <c r="N10" s="4">
        <f t="shared" si="6"/>
        <v>0</v>
      </c>
      <c r="O10" s="4">
        <f t="shared" si="7"/>
        <v>0</v>
      </c>
      <c r="P10" s="4">
        <f t="shared" si="8"/>
        <v>0</v>
      </c>
      <c r="Q10" s="4">
        <f t="shared" si="9"/>
        <v>0</v>
      </c>
      <c r="R10" s="4">
        <f t="shared" si="10"/>
        <v>0</v>
      </c>
      <c r="S10" s="4">
        <f t="shared" si="11"/>
        <v>0</v>
      </c>
      <c r="T10" s="28"/>
      <c r="U10" s="28"/>
    </row>
    <row r="11" spans="1:21" s="1" customFormat="1" ht="15">
      <c r="A11" s="21" t="s">
        <v>58</v>
      </c>
      <c r="B11" s="9" t="s">
        <v>22</v>
      </c>
      <c r="C11" s="26" t="s">
        <v>13</v>
      </c>
      <c r="D11" s="26" t="s">
        <v>48</v>
      </c>
      <c r="E11" s="26" t="s">
        <v>39</v>
      </c>
      <c r="F11" s="26">
        <v>15</v>
      </c>
      <c r="G11" s="22"/>
      <c r="I11" s="4">
        <f t="shared" si="1"/>
        <v>15</v>
      </c>
      <c r="J11" s="4">
        <f t="shared" si="2"/>
        <v>0</v>
      </c>
      <c r="K11" s="4">
        <f t="shared" si="3"/>
        <v>0</v>
      </c>
      <c r="L11" s="4">
        <f t="shared" si="4"/>
        <v>0</v>
      </c>
      <c r="M11" s="4">
        <f t="shared" si="5"/>
        <v>0</v>
      </c>
      <c r="N11" s="4">
        <f t="shared" si="6"/>
        <v>0</v>
      </c>
      <c r="O11" s="4">
        <f t="shared" si="7"/>
        <v>0</v>
      </c>
      <c r="P11" s="4">
        <f t="shared" si="8"/>
        <v>0</v>
      </c>
      <c r="Q11" s="4">
        <f t="shared" si="9"/>
        <v>0</v>
      </c>
      <c r="R11" s="4">
        <f t="shared" si="10"/>
        <v>0</v>
      </c>
      <c r="S11" s="4">
        <f t="shared" si="11"/>
        <v>0</v>
      </c>
      <c r="T11" s="28"/>
      <c r="U11" s="28"/>
    </row>
    <row r="12" spans="1:21" s="1" customFormat="1" ht="15">
      <c r="A12" s="21" t="s">
        <v>59</v>
      </c>
      <c r="B12" s="9" t="s">
        <v>22</v>
      </c>
      <c r="C12" s="26" t="s">
        <v>2</v>
      </c>
      <c r="D12" s="26" t="s">
        <v>49</v>
      </c>
      <c r="E12" s="26" t="s">
        <v>39</v>
      </c>
      <c r="F12" s="26">
        <v>15</v>
      </c>
      <c r="G12" s="22"/>
      <c r="I12" s="4">
        <f t="shared" si="1"/>
        <v>15</v>
      </c>
      <c r="J12" s="4">
        <f t="shared" si="2"/>
        <v>0</v>
      </c>
      <c r="K12" s="4">
        <f t="shared" si="3"/>
        <v>0</v>
      </c>
      <c r="L12" s="4">
        <f t="shared" si="4"/>
        <v>0</v>
      </c>
      <c r="M12" s="4">
        <f t="shared" si="5"/>
        <v>0</v>
      </c>
      <c r="N12" s="4">
        <f t="shared" si="6"/>
        <v>0</v>
      </c>
      <c r="O12" s="4">
        <f t="shared" si="7"/>
        <v>0</v>
      </c>
      <c r="P12" s="4">
        <f t="shared" si="8"/>
        <v>0</v>
      </c>
      <c r="Q12" s="4">
        <f t="shared" si="9"/>
        <v>0</v>
      </c>
      <c r="R12" s="4">
        <f t="shared" si="10"/>
        <v>0</v>
      </c>
      <c r="S12" s="4">
        <f t="shared" si="11"/>
        <v>0</v>
      </c>
      <c r="T12" s="28"/>
      <c r="U12" s="28"/>
    </row>
    <row r="13" spans="1:21" s="1" customFormat="1" ht="15">
      <c r="A13" s="21" t="s">
        <v>60</v>
      </c>
      <c r="B13" s="9" t="s">
        <v>21</v>
      </c>
      <c r="C13" s="26" t="s">
        <v>3</v>
      </c>
      <c r="D13" s="26" t="s">
        <v>50</v>
      </c>
      <c r="E13" s="26" t="s">
        <v>39</v>
      </c>
      <c r="F13" s="26">
        <v>35</v>
      </c>
      <c r="G13" s="22"/>
      <c r="I13" s="4">
        <f t="shared" si="1"/>
        <v>0</v>
      </c>
      <c r="J13" s="4">
        <f t="shared" si="2"/>
        <v>35</v>
      </c>
      <c r="K13" s="4">
        <f t="shared" si="3"/>
        <v>0</v>
      </c>
      <c r="L13" s="4">
        <f t="shared" si="4"/>
        <v>0</v>
      </c>
      <c r="M13" s="4">
        <f t="shared" si="5"/>
        <v>0</v>
      </c>
      <c r="N13" s="4">
        <f t="shared" si="6"/>
        <v>0</v>
      </c>
      <c r="O13" s="4">
        <f t="shared" si="7"/>
        <v>0</v>
      </c>
      <c r="P13" s="4">
        <f t="shared" si="8"/>
        <v>0</v>
      </c>
      <c r="Q13" s="4">
        <f t="shared" si="9"/>
        <v>0</v>
      </c>
      <c r="R13" s="4">
        <f t="shared" si="10"/>
        <v>0</v>
      </c>
      <c r="S13" s="4">
        <f t="shared" si="11"/>
        <v>0</v>
      </c>
      <c r="T13" s="28"/>
      <c r="U13" s="28"/>
    </row>
    <row r="14" spans="1:21" s="1" customFormat="1" ht="15">
      <c r="A14" s="21" t="s">
        <v>61</v>
      </c>
      <c r="B14" s="9" t="s">
        <v>21</v>
      </c>
      <c r="C14" s="26" t="s">
        <v>4</v>
      </c>
      <c r="D14" s="30" t="s">
        <v>106</v>
      </c>
      <c r="E14" s="26" t="s">
        <v>39</v>
      </c>
      <c r="F14" s="26">
        <v>25</v>
      </c>
      <c r="G14" s="22"/>
      <c r="I14" s="4">
        <f t="shared" si="1"/>
        <v>0</v>
      </c>
      <c r="J14" s="4">
        <f t="shared" si="2"/>
        <v>25</v>
      </c>
      <c r="K14" s="4">
        <f t="shared" si="3"/>
        <v>0</v>
      </c>
      <c r="L14" s="4">
        <f t="shared" si="4"/>
        <v>0</v>
      </c>
      <c r="M14" s="4">
        <f t="shared" si="5"/>
        <v>0</v>
      </c>
      <c r="N14" s="4">
        <f t="shared" si="6"/>
        <v>0</v>
      </c>
      <c r="O14" s="4">
        <f t="shared" si="7"/>
        <v>0</v>
      </c>
      <c r="P14" s="4">
        <f t="shared" si="8"/>
        <v>0</v>
      </c>
      <c r="Q14" s="4">
        <f t="shared" si="9"/>
        <v>0</v>
      </c>
      <c r="R14" s="4">
        <f t="shared" si="10"/>
        <v>0</v>
      </c>
      <c r="S14" s="4">
        <f t="shared" si="11"/>
        <v>0</v>
      </c>
      <c r="T14" s="28"/>
      <c r="U14" s="28"/>
    </row>
    <row r="15" spans="1:21" s="1" customFormat="1" ht="15">
      <c r="A15" s="21" t="s">
        <v>62</v>
      </c>
      <c r="B15" s="9" t="s">
        <v>21</v>
      </c>
      <c r="C15" s="26" t="s">
        <v>5</v>
      </c>
      <c r="D15" s="30" t="s">
        <v>107</v>
      </c>
      <c r="E15" s="26" t="s">
        <v>39</v>
      </c>
      <c r="F15" s="26">
        <v>25</v>
      </c>
      <c r="G15" s="22"/>
      <c r="I15" s="4">
        <f t="shared" si="1"/>
        <v>0</v>
      </c>
      <c r="J15" s="4">
        <f t="shared" si="2"/>
        <v>25</v>
      </c>
      <c r="K15" s="4">
        <f t="shared" si="3"/>
        <v>0</v>
      </c>
      <c r="L15" s="4">
        <f t="shared" si="4"/>
        <v>0</v>
      </c>
      <c r="M15" s="4">
        <f t="shared" si="5"/>
        <v>0</v>
      </c>
      <c r="N15" s="4">
        <f t="shared" si="6"/>
        <v>0</v>
      </c>
      <c r="O15" s="4">
        <f t="shared" si="7"/>
        <v>0</v>
      </c>
      <c r="P15" s="4">
        <f t="shared" si="8"/>
        <v>0</v>
      </c>
      <c r="Q15" s="4">
        <f t="shared" si="9"/>
        <v>0</v>
      </c>
      <c r="R15" s="4">
        <f t="shared" si="10"/>
        <v>0</v>
      </c>
      <c r="S15" s="4">
        <f t="shared" si="11"/>
        <v>0</v>
      </c>
      <c r="T15" s="28"/>
      <c r="U15" s="28"/>
    </row>
    <row r="16" spans="1:21" s="1" customFormat="1" ht="15">
      <c r="A16" s="21" t="s">
        <v>63</v>
      </c>
      <c r="B16" s="9" t="s">
        <v>21</v>
      </c>
      <c r="C16" s="26" t="s">
        <v>4</v>
      </c>
      <c r="D16" s="30" t="s">
        <v>108</v>
      </c>
      <c r="E16" s="26" t="s">
        <v>39</v>
      </c>
      <c r="F16" s="26">
        <v>20</v>
      </c>
      <c r="G16" s="22"/>
      <c r="I16" s="4">
        <f t="shared" si="1"/>
        <v>0</v>
      </c>
      <c r="J16" s="4">
        <f t="shared" si="2"/>
        <v>20</v>
      </c>
      <c r="K16" s="4">
        <f t="shared" si="3"/>
        <v>0</v>
      </c>
      <c r="L16" s="4">
        <f t="shared" si="4"/>
        <v>0</v>
      </c>
      <c r="M16" s="4">
        <f t="shared" si="5"/>
        <v>0</v>
      </c>
      <c r="N16" s="4">
        <f t="shared" si="6"/>
        <v>0</v>
      </c>
      <c r="O16" s="4">
        <f t="shared" si="7"/>
        <v>0</v>
      </c>
      <c r="P16" s="4">
        <f t="shared" si="8"/>
        <v>0</v>
      </c>
      <c r="Q16" s="4">
        <f t="shared" si="9"/>
        <v>0</v>
      </c>
      <c r="R16" s="4">
        <f t="shared" si="10"/>
        <v>0</v>
      </c>
      <c r="S16" s="4">
        <f t="shared" si="11"/>
        <v>0</v>
      </c>
      <c r="T16" s="28"/>
      <c r="U16" s="28"/>
    </row>
    <row r="17" spans="1:22" s="1" customFormat="1">
      <c r="A17" s="21" t="s">
        <v>64</v>
      </c>
      <c r="B17" s="9" t="s">
        <v>21</v>
      </c>
      <c r="C17" s="26"/>
      <c r="D17" s="30" t="s">
        <v>109</v>
      </c>
      <c r="E17" s="26" t="s">
        <v>39</v>
      </c>
      <c r="F17" s="26">
        <v>35</v>
      </c>
      <c r="G17" s="22"/>
      <c r="I17" s="4">
        <f t="shared" si="1"/>
        <v>0</v>
      </c>
      <c r="J17" s="4">
        <f t="shared" si="2"/>
        <v>35</v>
      </c>
      <c r="K17" s="4">
        <f t="shared" si="3"/>
        <v>0</v>
      </c>
      <c r="L17" s="4">
        <f t="shared" si="4"/>
        <v>0</v>
      </c>
      <c r="M17" s="4">
        <f t="shared" si="5"/>
        <v>0</v>
      </c>
      <c r="N17" s="4">
        <f t="shared" si="6"/>
        <v>0</v>
      </c>
      <c r="O17" s="4">
        <f t="shared" si="7"/>
        <v>0</v>
      </c>
      <c r="P17" s="4">
        <f t="shared" si="8"/>
        <v>0</v>
      </c>
      <c r="Q17" s="4">
        <f t="shared" si="9"/>
        <v>0</v>
      </c>
      <c r="R17" s="4">
        <f t="shared" si="10"/>
        <v>0</v>
      </c>
      <c r="S17" s="4">
        <f t="shared" si="11"/>
        <v>0</v>
      </c>
      <c r="T17" s="8"/>
      <c r="U17" s="8"/>
      <c r="V17" s="8"/>
    </row>
    <row r="18" spans="1:22" s="1" customFormat="1">
      <c r="A18" s="21" t="s">
        <v>65</v>
      </c>
      <c r="B18" s="9" t="s">
        <v>21</v>
      </c>
      <c r="C18" s="26"/>
      <c r="D18" s="30" t="s">
        <v>110</v>
      </c>
      <c r="E18" s="26" t="s">
        <v>39</v>
      </c>
      <c r="F18" s="26">
        <v>35</v>
      </c>
      <c r="G18" s="22"/>
      <c r="I18" s="4">
        <f t="shared" si="1"/>
        <v>0</v>
      </c>
      <c r="J18" s="4">
        <f t="shared" si="2"/>
        <v>35</v>
      </c>
      <c r="K18" s="4">
        <f t="shared" si="3"/>
        <v>0</v>
      </c>
      <c r="L18" s="4">
        <f t="shared" si="4"/>
        <v>0</v>
      </c>
      <c r="M18" s="4">
        <f t="shared" si="5"/>
        <v>0</v>
      </c>
      <c r="N18" s="4">
        <f t="shared" si="6"/>
        <v>0</v>
      </c>
      <c r="O18" s="4">
        <f t="shared" si="7"/>
        <v>0</v>
      </c>
      <c r="P18" s="4">
        <f t="shared" si="8"/>
        <v>0</v>
      </c>
      <c r="Q18" s="4">
        <f t="shared" si="9"/>
        <v>0</v>
      </c>
      <c r="R18" s="4">
        <f t="shared" si="10"/>
        <v>0</v>
      </c>
      <c r="S18" s="4">
        <f t="shared" si="11"/>
        <v>0</v>
      </c>
      <c r="T18" s="8"/>
      <c r="U18" s="8"/>
      <c r="V18" s="8"/>
    </row>
    <row r="19" spans="1:22" s="5" customFormat="1">
      <c r="A19" s="21" t="s">
        <v>66</v>
      </c>
      <c r="B19" s="9" t="s">
        <v>21</v>
      </c>
      <c r="C19" s="26"/>
      <c r="D19" s="30" t="s">
        <v>111</v>
      </c>
      <c r="E19" s="26" t="s">
        <v>39</v>
      </c>
      <c r="F19" s="26">
        <v>35</v>
      </c>
      <c r="G19" s="22"/>
      <c r="H19" s="6"/>
      <c r="I19" s="4">
        <f t="shared" si="1"/>
        <v>0</v>
      </c>
      <c r="J19" s="4">
        <f t="shared" si="2"/>
        <v>35</v>
      </c>
      <c r="K19" s="4">
        <f t="shared" si="3"/>
        <v>0</v>
      </c>
      <c r="L19" s="4">
        <f t="shared" si="4"/>
        <v>0</v>
      </c>
      <c r="M19" s="4">
        <f t="shared" si="5"/>
        <v>0</v>
      </c>
      <c r="N19" s="4">
        <f t="shared" si="6"/>
        <v>0</v>
      </c>
      <c r="O19" s="4">
        <f t="shared" si="7"/>
        <v>0</v>
      </c>
      <c r="P19" s="4">
        <f t="shared" si="8"/>
        <v>0</v>
      </c>
      <c r="Q19" s="4">
        <f t="shared" si="9"/>
        <v>0</v>
      </c>
      <c r="R19" s="4">
        <f t="shared" si="10"/>
        <v>0</v>
      </c>
      <c r="S19" s="4">
        <f t="shared" si="11"/>
        <v>0</v>
      </c>
      <c r="T19" s="8"/>
      <c r="U19" s="8"/>
      <c r="V19" s="8"/>
    </row>
    <row r="20" spans="1:22" s="5" customFormat="1">
      <c r="A20" s="21" t="s">
        <v>67</v>
      </c>
      <c r="B20" s="9" t="s">
        <v>21</v>
      </c>
      <c r="C20" s="26"/>
      <c r="D20" s="30" t="s">
        <v>112</v>
      </c>
      <c r="E20" s="26" t="s">
        <v>39</v>
      </c>
      <c r="F20" s="26">
        <v>35</v>
      </c>
      <c r="G20" s="22"/>
      <c r="H20" s="6"/>
      <c r="I20" s="4">
        <f t="shared" si="1"/>
        <v>0</v>
      </c>
      <c r="J20" s="4">
        <f t="shared" si="2"/>
        <v>35</v>
      </c>
      <c r="K20" s="4">
        <f t="shared" si="3"/>
        <v>0</v>
      </c>
      <c r="L20" s="4">
        <f t="shared" si="4"/>
        <v>0</v>
      </c>
      <c r="M20" s="4">
        <f t="shared" si="5"/>
        <v>0</v>
      </c>
      <c r="N20" s="4">
        <f t="shared" si="6"/>
        <v>0</v>
      </c>
      <c r="O20" s="4">
        <f t="shared" si="7"/>
        <v>0</v>
      </c>
      <c r="P20" s="4">
        <f t="shared" si="8"/>
        <v>0</v>
      </c>
      <c r="Q20" s="4">
        <f t="shared" si="9"/>
        <v>0</v>
      </c>
      <c r="R20" s="4">
        <f t="shared" si="10"/>
        <v>0</v>
      </c>
      <c r="S20" s="4">
        <f t="shared" si="11"/>
        <v>0</v>
      </c>
      <c r="T20" s="8"/>
      <c r="U20" s="8"/>
      <c r="V20" s="8"/>
    </row>
    <row r="21" spans="1:22" s="7" customFormat="1">
      <c r="A21" s="21" t="s">
        <v>68</v>
      </c>
      <c r="B21" s="9" t="s">
        <v>21</v>
      </c>
      <c r="C21" s="26"/>
      <c r="D21" s="30" t="s">
        <v>113</v>
      </c>
      <c r="E21" s="26" t="s">
        <v>39</v>
      </c>
      <c r="F21" s="26">
        <v>35</v>
      </c>
      <c r="G21" s="22"/>
      <c r="I21" s="4">
        <f t="shared" si="1"/>
        <v>0</v>
      </c>
      <c r="J21" s="4">
        <f t="shared" si="2"/>
        <v>35</v>
      </c>
      <c r="K21" s="4">
        <f t="shared" si="3"/>
        <v>0</v>
      </c>
      <c r="L21" s="4">
        <f t="shared" si="4"/>
        <v>0</v>
      </c>
      <c r="M21" s="4">
        <f t="shared" si="5"/>
        <v>0</v>
      </c>
      <c r="N21" s="4">
        <f t="shared" si="6"/>
        <v>0</v>
      </c>
      <c r="O21" s="4">
        <f t="shared" si="7"/>
        <v>0</v>
      </c>
      <c r="P21" s="4">
        <f t="shared" si="8"/>
        <v>0</v>
      </c>
      <c r="Q21" s="4">
        <f t="shared" si="9"/>
        <v>0</v>
      </c>
      <c r="R21" s="4">
        <f t="shared" si="10"/>
        <v>0</v>
      </c>
      <c r="S21" s="4">
        <f t="shared" si="11"/>
        <v>0</v>
      </c>
      <c r="T21" s="8"/>
      <c r="U21" s="8"/>
      <c r="V21" s="8"/>
    </row>
    <row r="22" spans="1:22" s="5" customFormat="1">
      <c r="A22" s="21" t="s">
        <v>69</v>
      </c>
      <c r="B22" s="9" t="s">
        <v>21</v>
      </c>
      <c r="C22" s="26"/>
      <c r="D22" s="30" t="s">
        <v>114</v>
      </c>
      <c r="E22" s="26" t="s">
        <v>39</v>
      </c>
      <c r="F22" s="26">
        <v>25</v>
      </c>
      <c r="G22" s="22"/>
      <c r="H22" s="7"/>
      <c r="I22" s="4">
        <f t="shared" si="1"/>
        <v>0</v>
      </c>
      <c r="J22" s="4">
        <f t="shared" si="2"/>
        <v>25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9"/>
        <v>0</v>
      </c>
      <c r="R22" s="4">
        <f t="shared" si="10"/>
        <v>0</v>
      </c>
      <c r="S22" s="4">
        <f t="shared" si="11"/>
        <v>0</v>
      </c>
      <c r="T22" s="8"/>
      <c r="U22" s="8"/>
      <c r="V22" s="8"/>
    </row>
    <row r="23" spans="1:22" ht="15">
      <c r="A23" s="21" t="s">
        <v>70</v>
      </c>
      <c r="B23" s="9" t="s">
        <v>21</v>
      </c>
      <c r="C23" s="26"/>
      <c r="D23" s="30" t="s">
        <v>115</v>
      </c>
      <c r="E23" s="26" t="s">
        <v>39</v>
      </c>
      <c r="F23" s="26">
        <v>25</v>
      </c>
      <c r="G23" s="22"/>
      <c r="I23" s="4">
        <f t="shared" si="1"/>
        <v>0</v>
      </c>
      <c r="J23" s="4">
        <f t="shared" si="2"/>
        <v>25</v>
      </c>
      <c r="K23" s="4">
        <f t="shared" si="3"/>
        <v>0</v>
      </c>
      <c r="L23" s="4">
        <f t="shared" si="4"/>
        <v>0</v>
      </c>
      <c r="M23" s="4">
        <f t="shared" si="5"/>
        <v>0</v>
      </c>
      <c r="N23" s="4">
        <f t="shared" si="6"/>
        <v>0</v>
      </c>
      <c r="O23" s="4">
        <f t="shared" si="7"/>
        <v>0</v>
      </c>
      <c r="P23" s="4">
        <f t="shared" si="8"/>
        <v>0</v>
      </c>
      <c r="Q23" s="4">
        <f t="shared" si="9"/>
        <v>0</v>
      </c>
      <c r="R23" s="4">
        <f t="shared" si="10"/>
        <v>0</v>
      </c>
      <c r="S23" s="4">
        <f t="shared" si="11"/>
        <v>0</v>
      </c>
      <c r="T23" s="28"/>
      <c r="U23" s="28"/>
      <c r="V23" s="28"/>
    </row>
    <row r="24" spans="1:22" ht="15">
      <c r="A24" s="21" t="s">
        <v>71</v>
      </c>
      <c r="B24" s="9" t="s">
        <v>21</v>
      </c>
      <c r="C24" s="26"/>
      <c r="D24" s="30" t="s">
        <v>116</v>
      </c>
      <c r="E24" s="26" t="s">
        <v>39</v>
      </c>
      <c r="F24" s="26">
        <v>25</v>
      </c>
      <c r="G24" s="22"/>
      <c r="I24" s="4">
        <f t="shared" si="1"/>
        <v>0</v>
      </c>
      <c r="J24" s="4">
        <f t="shared" si="2"/>
        <v>25</v>
      </c>
      <c r="K24" s="4">
        <f t="shared" si="3"/>
        <v>0</v>
      </c>
      <c r="L24" s="4">
        <f t="shared" si="4"/>
        <v>0</v>
      </c>
      <c r="M24" s="4">
        <f t="shared" si="5"/>
        <v>0</v>
      </c>
      <c r="N24" s="4">
        <f t="shared" si="6"/>
        <v>0</v>
      </c>
      <c r="O24" s="4">
        <f t="shared" si="7"/>
        <v>0</v>
      </c>
      <c r="P24" s="4">
        <f t="shared" si="8"/>
        <v>0</v>
      </c>
      <c r="Q24" s="4">
        <f t="shared" si="9"/>
        <v>0</v>
      </c>
      <c r="R24" s="4">
        <f t="shared" si="10"/>
        <v>0</v>
      </c>
      <c r="S24" s="4">
        <f t="shared" si="11"/>
        <v>0</v>
      </c>
      <c r="T24" s="28"/>
      <c r="U24" s="28"/>
      <c r="V24" s="28"/>
    </row>
    <row r="25" spans="1:22" ht="15">
      <c r="A25" s="21" t="s">
        <v>72</v>
      </c>
      <c r="B25" s="9" t="s">
        <v>21</v>
      </c>
      <c r="C25" s="26"/>
      <c r="D25" s="30" t="s">
        <v>117</v>
      </c>
      <c r="E25" s="26" t="s">
        <v>39</v>
      </c>
      <c r="F25" s="26">
        <v>25</v>
      </c>
      <c r="G25" s="22"/>
      <c r="I25" s="4">
        <f t="shared" si="1"/>
        <v>0</v>
      </c>
      <c r="J25" s="4">
        <f t="shared" si="2"/>
        <v>25</v>
      </c>
      <c r="K25" s="4">
        <f t="shared" si="3"/>
        <v>0</v>
      </c>
      <c r="L25" s="4">
        <f t="shared" si="4"/>
        <v>0</v>
      </c>
      <c r="M25" s="4">
        <f t="shared" si="5"/>
        <v>0</v>
      </c>
      <c r="N25" s="4">
        <f t="shared" si="6"/>
        <v>0</v>
      </c>
      <c r="O25" s="4">
        <f t="shared" si="7"/>
        <v>0</v>
      </c>
      <c r="P25" s="4">
        <f t="shared" si="8"/>
        <v>0</v>
      </c>
      <c r="Q25" s="4">
        <f t="shared" si="9"/>
        <v>0</v>
      </c>
      <c r="R25" s="4">
        <f t="shared" si="10"/>
        <v>0</v>
      </c>
      <c r="S25" s="4">
        <f t="shared" si="11"/>
        <v>0</v>
      </c>
      <c r="T25" s="28"/>
      <c r="U25" s="28"/>
      <c r="V25" s="28"/>
    </row>
    <row r="26" spans="1:22" ht="15">
      <c r="A26" s="21" t="s">
        <v>73</v>
      </c>
      <c r="B26" s="9" t="s">
        <v>26</v>
      </c>
      <c r="C26" s="26"/>
      <c r="D26" s="30" t="s">
        <v>151</v>
      </c>
      <c r="E26" s="26" t="s">
        <v>39</v>
      </c>
      <c r="F26" s="26">
        <v>15</v>
      </c>
      <c r="G26" s="22"/>
      <c r="I26" s="4">
        <f t="shared" si="1"/>
        <v>0</v>
      </c>
      <c r="J26" s="4">
        <f t="shared" si="2"/>
        <v>0</v>
      </c>
      <c r="K26" s="4">
        <f t="shared" si="3"/>
        <v>15</v>
      </c>
      <c r="L26" s="4">
        <f t="shared" si="4"/>
        <v>0</v>
      </c>
      <c r="M26" s="4">
        <f t="shared" si="5"/>
        <v>0</v>
      </c>
      <c r="N26" s="4">
        <f t="shared" si="6"/>
        <v>0</v>
      </c>
      <c r="O26" s="4">
        <f t="shared" si="7"/>
        <v>0</v>
      </c>
      <c r="P26" s="4">
        <f t="shared" si="8"/>
        <v>0</v>
      </c>
      <c r="Q26" s="4">
        <f t="shared" si="9"/>
        <v>0</v>
      </c>
      <c r="R26" s="4">
        <f t="shared" si="10"/>
        <v>0</v>
      </c>
      <c r="S26" s="4">
        <f t="shared" si="11"/>
        <v>0</v>
      </c>
      <c r="T26" s="28"/>
      <c r="U26" s="28"/>
      <c r="V26" s="28"/>
    </row>
    <row r="27" spans="1:22" ht="15">
      <c r="A27" s="21" t="s">
        <v>74</v>
      </c>
      <c r="B27" s="9" t="s">
        <v>26</v>
      </c>
      <c r="C27" s="26"/>
      <c r="D27" s="30" t="s">
        <v>152</v>
      </c>
      <c r="E27" s="26" t="s">
        <v>39</v>
      </c>
      <c r="F27" s="26">
        <v>15</v>
      </c>
      <c r="G27" s="22"/>
      <c r="I27" s="4">
        <f t="shared" si="1"/>
        <v>0</v>
      </c>
      <c r="J27" s="4">
        <f t="shared" si="2"/>
        <v>0</v>
      </c>
      <c r="K27" s="4">
        <f t="shared" si="3"/>
        <v>15</v>
      </c>
      <c r="L27" s="4">
        <f t="shared" si="4"/>
        <v>0</v>
      </c>
      <c r="M27" s="4">
        <f t="shared" si="5"/>
        <v>0</v>
      </c>
      <c r="N27" s="4">
        <f t="shared" si="6"/>
        <v>0</v>
      </c>
      <c r="O27" s="4">
        <f t="shared" si="7"/>
        <v>0</v>
      </c>
      <c r="P27" s="4">
        <f t="shared" si="8"/>
        <v>0</v>
      </c>
      <c r="Q27" s="4">
        <f t="shared" si="9"/>
        <v>0</v>
      </c>
      <c r="R27" s="4">
        <f t="shared" si="10"/>
        <v>0</v>
      </c>
      <c r="S27" s="4">
        <f t="shared" si="11"/>
        <v>0</v>
      </c>
      <c r="T27" s="28"/>
      <c r="U27" s="28"/>
      <c r="V27" s="28"/>
    </row>
    <row r="28" spans="1:22" ht="15">
      <c r="A28" s="21" t="s">
        <v>75</v>
      </c>
      <c r="B28" s="9" t="s">
        <v>22</v>
      </c>
      <c r="C28" s="26"/>
      <c r="D28" s="30" t="s">
        <v>118</v>
      </c>
      <c r="E28" s="26" t="s">
        <v>39</v>
      </c>
      <c r="F28" s="26">
        <v>15</v>
      </c>
      <c r="G28" s="22"/>
      <c r="I28" s="4">
        <f t="shared" si="1"/>
        <v>15</v>
      </c>
      <c r="J28" s="4">
        <f t="shared" si="2"/>
        <v>0</v>
      </c>
      <c r="K28" s="4">
        <f t="shared" si="3"/>
        <v>0</v>
      </c>
      <c r="L28" s="4">
        <f t="shared" si="4"/>
        <v>0</v>
      </c>
      <c r="M28" s="4">
        <f t="shared" si="5"/>
        <v>0</v>
      </c>
      <c r="N28" s="4">
        <f t="shared" si="6"/>
        <v>0</v>
      </c>
      <c r="O28" s="4">
        <f t="shared" si="7"/>
        <v>0</v>
      </c>
      <c r="P28" s="4">
        <f t="shared" si="8"/>
        <v>0</v>
      </c>
      <c r="Q28" s="4">
        <f t="shared" si="9"/>
        <v>0</v>
      </c>
      <c r="R28" s="4">
        <f t="shared" si="10"/>
        <v>0</v>
      </c>
      <c r="S28" s="4">
        <f t="shared" si="11"/>
        <v>0</v>
      </c>
      <c r="T28" s="28"/>
      <c r="U28" s="28"/>
      <c r="V28" s="28"/>
    </row>
    <row r="29" spans="1:22" ht="15">
      <c r="A29" s="21" t="s">
        <v>76</v>
      </c>
      <c r="B29" s="9" t="s">
        <v>22</v>
      </c>
      <c r="C29" s="26"/>
      <c r="D29" s="30" t="s">
        <v>119</v>
      </c>
      <c r="E29" s="26" t="s">
        <v>39</v>
      </c>
      <c r="F29" s="26">
        <v>15</v>
      </c>
      <c r="G29" s="22"/>
      <c r="I29" s="4">
        <f t="shared" si="1"/>
        <v>15</v>
      </c>
      <c r="J29" s="4">
        <f t="shared" si="2"/>
        <v>0</v>
      </c>
      <c r="K29" s="4">
        <f t="shared" si="3"/>
        <v>0</v>
      </c>
      <c r="L29" s="4">
        <f t="shared" si="4"/>
        <v>0</v>
      </c>
      <c r="M29" s="4">
        <f t="shared" si="5"/>
        <v>0</v>
      </c>
      <c r="N29" s="4">
        <f t="shared" si="6"/>
        <v>0</v>
      </c>
      <c r="O29" s="4">
        <f t="shared" si="7"/>
        <v>0</v>
      </c>
      <c r="P29" s="4">
        <f t="shared" si="8"/>
        <v>0</v>
      </c>
      <c r="Q29" s="4">
        <f t="shared" si="9"/>
        <v>0</v>
      </c>
      <c r="R29" s="4">
        <f t="shared" si="10"/>
        <v>0</v>
      </c>
      <c r="S29" s="4">
        <f t="shared" si="11"/>
        <v>0</v>
      </c>
      <c r="T29" s="28"/>
      <c r="U29" s="28"/>
      <c r="V29" s="28"/>
    </row>
    <row r="30" spans="1:22" ht="15">
      <c r="A30" s="21" t="s">
        <v>77</v>
      </c>
      <c r="B30" s="9" t="s">
        <v>22</v>
      </c>
      <c r="C30" s="26"/>
      <c r="D30" s="30" t="s">
        <v>120</v>
      </c>
      <c r="E30" s="26" t="s">
        <v>39</v>
      </c>
      <c r="F30" s="26">
        <v>15</v>
      </c>
      <c r="G30" s="22"/>
      <c r="I30" s="4">
        <f t="shared" si="1"/>
        <v>15</v>
      </c>
      <c r="J30" s="4">
        <f t="shared" si="2"/>
        <v>0</v>
      </c>
      <c r="K30" s="4">
        <f t="shared" si="3"/>
        <v>0</v>
      </c>
      <c r="L30" s="4">
        <f t="shared" si="4"/>
        <v>0</v>
      </c>
      <c r="M30" s="4">
        <f t="shared" si="5"/>
        <v>0</v>
      </c>
      <c r="N30" s="4">
        <f t="shared" si="6"/>
        <v>0</v>
      </c>
      <c r="O30" s="4">
        <f t="shared" si="7"/>
        <v>0</v>
      </c>
      <c r="P30" s="4">
        <f t="shared" si="8"/>
        <v>0</v>
      </c>
      <c r="Q30" s="4">
        <f t="shared" si="9"/>
        <v>0</v>
      </c>
      <c r="R30" s="4">
        <f t="shared" si="10"/>
        <v>0</v>
      </c>
      <c r="S30" s="4">
        <f t="shared" si="11"/>
        <v>0</v>
      </c>
      <c r="T30" s="28"/>
      <c r="U30" s="28"/>
      <c r="V30" s="28"/>
    </row>
    <row r="31" spans="1:22" ht="15">
      <c r="A31" s="21" t="s">
        <v>78</v>
      </c>
      <c r="B31" s="9" t="s">
        <v>22</v>
      </c>
      <c r="C31" s="26"/>
      <c r="D31" s="30" t="s">
        <v>121</v>
      </c>
      <c r="E31" s="26" t="s">
        <v>39</v>
      </c>
      <c r="F31" s="26">
        <v>15</v>
      </c>
      <c r="G31" s="22"/>
      <c r="I31" s="4">
        <f t="shared" si="1"/>
        <v>15</v>
      </c>
      <c r="J31" s="4">
        <f t="shared" si="2"/>
        <v>0</v>
      </c>
      <c r="K31" s="4">
        <f t="shared" si="3"/>
        <v>0</v>
      </c>
      <c r="L31" s="4">
        <f t="shared" si="4"/>
        <v>0</v>
      </c>
      <c r="M31" s="4">
        <f t="shared" si="5"/>
        <v>0</v>
      </c>
      <c r="N31" s="4">
        <f t="shared" si="6"/>
        <v>0</v>
      </c>
      <c r="O31" s="4">
        <f t="shared" si="7"/>
        <v>0</v>
      </c>
      <c r="P31" s="4">
        <f t="shared" si="8"/>
        <v>0</v>
      </c>
      <c r="Q31" s="4">
        <f t="shared" si="9"/>
        <v>0</v>
      </c>
      <c r="R31" s="4">
        <f t="shared" si="10"/>
        <v>0</v>
      </c>
      <c r="S31" s="4">
        <f t="shared" si="11"/>
        <v>0</v>
      </c>
      <c r="T31" s="28"/>
      <c r="U31" s="28"/>
      <c r="V31" s="28"/>
    </row>
    <row r="32" spans="1:22" ht="15">
      <c r="A32" s="21" t="s">
        <v>79</v>
      </c>
      <c r="B32" s="9" t="s">
        <v>22</v>
      </c>
      <c r="C32" s="26"/>
      <c r="D32" s="30" t="s">
        <v>122</v>
      </c>
      <c r="E32" s="26" t="s">
        <v>39</v>
      </c>
      <c r="F32" s="26">
        <v>15</v>
      </c>
      <c r="G32" s="22"/>
      <c r="I32" s="4">
        <f t="shared" si="1"/>
        <v>15</v>
      </c>
      <c r="J32" s="4">
        <f t="shared" si="2"/>
        <v>0</v>
      </c>
      <c r="K32" s="4">
        <f t="shared" si="3"/>
        <v>0</v>
      </c>
      <c r="L32" s="4">
        <f t="shared" si="4"/>
        <v>0</v>
      </c>
      <c r="M32" s="4">
        <f t="shared" si="5"/>
        <v>0</v>
      </c>
      <c r="N32" s="4">
        <f t="shared" si="6"/>
        <v>0</v>
      </c>
      <c r="O32" s="4">
        <f t="shared" si="7"/>
        <v>0</v>
      </c>
      <c r="P32" s="4">
        <f t="shared" si="8"/>
        <v>0</v>
      </c>
      <c r="Q32" s="4">
        <f t="shared" si="9"/>
        <v>0</v>
      </c>
      <c r="R32" s="4">
        <f t="shared" si="10"/>
        <v>0</v>
      </c>
      <c r="S32" s="4">
        <f t="shared" si="11"/>
        <v>0</v>
      </c>
      <c r="T32" s="28"/>
      <c r="U32" s="28"/>
      <c r="V32" s="28"/>
    </row>
    <row r="33" spans="1:22" ht="15">
      <c r="A33" s="21" t="s">
        <v>80</v>
      </c>
      <c r="B33" s="9" t="s">
        <v>26</v>
      </c>
      <c r="C33" s="26"/>
      <c r="D33" s="30" t="s">
        <v>136</v>
      </c>
      <c r="E33" s="26" t="s">
        <v>39</v>
      </c>
      <c r="F33" s="26">
        <v>45</v>
      </c>
      <c r="G33" s="22"/>
      <c r="I33" s="4">
        <f t="shared" si="1"/>
        <v>0</v>
      </c>
      <c r="J33" s="4">
        <f t="shared" si="2"/>
        <v>0</v>
      </c>
      <c r="K33" s="4">
        <f t="shared" si="3"/>
        <v>45</v>
      </c>
      <c r="L33" s="4">
        <f t="shared" si="4"/>
        <v>0</v>
      </c>
      <c r="M33" s="4">
        <f t="shared" si="5"/>
        <v>0</v>
      </c>
      <c r="N33" s="4">
        <f t="shared" si="6"/>
        <v>0</v>
      </c>
      <c r="O33" s="4">
        <f t="shared" si="7"/>
        <v>0</v>
      </c>
      <c r="P33" s="4">
        <f t="shared" si="8"/>
        <v>0</v>
      </c>
      <c r="Q33" s="4">
        <f t="shared" si="9"/>
        <v>0</v>
      </c>
      <c r="R33" s="4">
        <f t="shared" si="10"/>
        <v>0</v>
      </c>
      <c r="S33" s="4">
        <f t="shared" si="11"/>
        <v>0</v>
      </c>
      <c r="T33" s="28"/>
      <c r="U33" s="28"/>
      <c r="V33" s="28"/>
    </row>
    <row r="34" spans="1:22" ht="15">
      <c r="A34" s="21" t="s">
        <v>81</v>
      </c>
      <c r="B34" s="9" t="s">
        <v>26</v>
      </c>
      <c r="C34" s="26"/>
      <c r="D34" s="30" t="s">
        <v>137</v>
      </c>
      <c r="E34" s="26" t="s">
        <v>39</v>
      </c>
      <c r="F34" s="26">
        <v>45</v>
      </c>
      <c r="G34" s="22"/>
      <c r="I34" s="4">
        <f t="shared" si="1"/>
        <v>0</v>
      </c>
      <c r="J34" s="4">
        <f t="shared" si="2"/>
        <v>0</v>
      </c>
      <c r="K34" s="4">
        <f t="shared" si="3"/>
        <v>45</v>
      </c>
      <c r="L34" s="4">
        <f t="shared" si="4"/>
        <v>0</v>
      </c>
      <c r="M34" s="4">
        <f t="shared" si="5"/>
        <v>0</v>
      </c>
      <c r="N34" s="4">
        <f t="shared" si="6"/>
        <v>0</v>
      </c>
      <c r="O34" s="4">
        <f t="shared" si="7"/>
        <v>0</v>
      </c>
      <c r="P34" s="4">
        <f t="shared" si="8"/>
        <v>0</v>
      </c>
      <c r="Q34" s="4">
        <f t="shared" si="9"/>
        <v>0</v>
      </c>
      <c r="R34" s="4">
        <f t="shared" si="10"/>
        <v>0</v>
      </c>
      <c r="S34" s="4">
        <f t="shared" si="11"/>
        <v>0</v>
      </c>
      <c r="T34" s="28"/>
      <c r="U34" s="28"/>
      <c r="V34" s="28"/>
    </row>
    <row r="35" spans="1:22" ht="15">
      <c r="A35" s="21" t="s">
        <v>82</v>
      </c>
      <c r="B35" s="9" t="s">
        <v>21</v>
      </c>
      <c r="C35" s="26"/>
      <c r="D35" s="30" t="s">
        <v>135</v>
      </c>
      <c r="E35" s="26" t="s">
        <v>39</v>
      </c>
      <c r="F35" s="26">
        <v>20</v>
      </c>
      <c r="G35" s="22"/>
      <c r="I35" s="4">
        <f t="shared" si="1"/>
        <v>0</v>
      </c>
      <c r="J35" s="4">
        <f t="shared" si="2"/>
        <v>20</v>
      </c>
      <c r="K35" s="4">
        <f t="shared" si="3"/>
        <v>0</v>
      </c>
      <c r="L35" s="4">
        <f t="shared" si="4"/>
        <v>0</v>
      </c>
      <c r="M35" s="4">
        <f t="shared" si="5"/>
        <v>0</v>
      </c>
      <c r="N35" s="4">
        <f t="shared" si="6"/>
        <v>0</v>
      </c>
      <c r="O35" s="4">
        <f t="shared" si="7"/>
        <v>0</v>
      </c>
      <c r="P35" s="4">
        <f t="shared" si="8"/>
        <v>0</v>
      </c>
      <c r="Q35" s="4">
        <f t="shared" si="9"/>
        <v>0</v>
      </c>
      <c r="R35" s="4">
        <f t="shared" si="10"/>
        <v>0</v>
      </c>
      <c r="S35" s="4">
        <f t="shared" si="11"/>
        <v>0</v>
      </c>
      <c r="T35" s="28"/>
      <c r="U35" s="28"/>
      <c r="V35" s="28"/>
    </row>
    <row r="36" spans="1:22" ht="15">
      <c r="A36" s="21" t="s">
        <v>83</v>
      </c>
      <c r="B36" s="9" t="s">
        <v>21</v>
      </c>
      <c r="C36" s="26"/>
      <c r="D36" s="30" t="s">
        <v>138</v>
      </c>
      <c r="E36" s="26" t="s">
        <v>39</v>
      </c>
      <c r="F36" s="26">
        <v>20</v>
      </c>
      <c r="G36" s="22"/>
      <c r="I36" s="4">
        <f t="shared" si="1"/>
        <v>0</v>
      </c>
      <c r="J36" s="4">
        <f t="shared" si="2"/>
        <v>20</v>
      </c>
      <c r="K36" s="4">
        <f t="shared" si="3"/>
        <v>0</v>
      </c>
      <c r="L36" s="4">
        <f t="shared" si="4"/>
        <v>0</v>
      </c>
      <c r="M36" s="4">
        <f t="shared" si="5"/>
        <v>0</v>
      </c>
      <c r="N36" s="4">
        <f t="shared" si="6"/>
        <v>0</v>
      </c>
      <c r="O36" s="4">
        <f t="shared" si="7"/>
        <v>0</v>
      </c>
      <c r="P36" s="4">
        <f t="shared" si="8"/>
        <v>0</v>
      </c>
      <c r="Q36" s="4">
        <f t="shared" si="9"/>
        <v>0</v>
      </c>
      <c r="R36" s="4">
        <f t="shared" si="10"/>
        <v>0</v>
      </c>
      <c r="S36" s="4">
        <f t="shared" si="11"/>
        <v>0</v>
      </c>
      <c r="T36" s="28"/>
      <c r="U36" s="28"/>
      <c r="V36" s="28"/>
    </row>
    <row r="37" spans="1:22">
      <c r="A37" s="21" t="s">
        <v>84</v>
      </c>
      <c r="B37" s="9" t="s">
        <v>26</v>
      </c>
      <c r="C37" s="26"/>
      <c r="D37" s="30" t="s">
        <v>139</v>
      </c>
      <c r="E37" s="26" t="s">
        <v>39</v>
      </c>
      <c r="F37" s="26">
        <v>15</v>
      </c>
      <c r="G37" s="22"/>
      <c r="I37" s="4">
        <f t="shared" si="1"/>
        <v>0</v>
      </c>
      <c r="J37" s="4">
        <f t="shared" si="2"/>
        <v>0</v>
      </c>
      <c r="K37" s="4">
        <f t="shared" si="3"/>
        <v>15</v>
      </c>
      <c r="L37" s="4">
        <f t="shared" si="4"/>
        <v>0</v>
      </c>
      <c r="M37" s="4">
        <f t="shared" si="5"/>
        <v>0</v>
      </c>
      <c r="N37" s="4">
        <f t="shared" si="6"/>
        <v>0</v>
      </c>
      <c r="O37" s="4">
        <f t="shared" si="7"/>
        <v>0</v>
      </c>
      <c r="P37" s="4">
        <f t="shared" si="8"/>
        <v>0</v>
      </c>
      <c r="Q37" s="4">
        <f t="shared" si="9"/>
        <v>0</v>
      </c>
      <c r="R37" s="4">
        <f t="shared" si="10"/>
        <v>0</v>
      </c>
      <c r="S37" s="4">
        <f t="shared" si="11"/>
        <v>0</v>
      </c>
    </row>
    <row r="38" spans="1:22">
      <c r="A38" s="21" t="s">
        <v>85</v>
      </c>
      <c r="B38" s="9" t="s">
        <v>21</v>
      </c>
      <c r="C38" s="26"/>
      <c r="D38" s="30" t="s">
        <v>123</v>
      </c>
      <c r="E38" s="26" t="s">
        <v>39</v>
      </c>
      <c r="F38" s="26">
        <v>15</v>
      </c>
      <c r="G38" s="22"/>
      <c r="I38" s="4">
        <f t="shared" si="1"/>
        <v>0</v>
      </c>
      <c r="J38" s="4">
        <f t="shared" si="2"/>
        <v>15</v>
      </c>
      <c r="K38" s="4">
        <f t="shared" si="3"/>
        <v>0</v>
      </c>
      <c r="L38" s="4">
        <f t="shared" si="4"/>
        <v>0</v>
      </c>
      <c r="M38" s="4">
        <f t="shared" si="5"/>
        <v>0</v>
      </c>
      <c r="N38" s="4">
        <f t="shared" si="6"/>
        <v>0</v>
      </c>
      <c r="O38" s="4">
        <f t="shared" si="7"/>
        <v>0</v>
      </c>
      <c r="P38" s="4">
        <f t="shared" si="8"/>
        <v>0</v>
      </c>
      <c r="Q38" s="4">
        <f t="shared" si="9"/>
        <v>0</v>
      </c>
      <c r="R38" s="4">
        <f t="shared" si="10"/>
        <v>0</v>
      </c>
      <c r="S38" s="4">
        <f t="shared" si="11"/>
        <v>0</v>
      </c>
    </row>
    <row r="39" spans="1:22">
      <c r="A39" s="21" t="s">
        <v>86</v>
      </c>
      <c r="B39" s="9" t="s">
        <v>21</v>
      </c>
      <c r="C39" s="26"/>
      <c r="D39" s="30" t="s">
        <v>141</v>
      </c>
      <c r="E39" s="26" t="s">
        <v>39</v>
      </c>
      <c r="F39" s="26">
        <v>35</v>
      </c>
      <c r="G39" s="22"/>
      <c r="I39" s="4">
        <f t="shared" si="1"/>
        <v>0</v>
      </c>
      <c r="J39" s="4">
        <f t="shared" si="2"/>
        <v>35</v>
      </c>
      <c r="K39" s="4">
        <f t="shared" si="3"/>
        <v>0</v>
      </c>
      <c r="L39" s="4">
        <f t="shared" si="4"/>
        <v>0</v>
      </c>
      <c r="M39" s="4">
        <f t="shared" si="5"/>
        <v>0</v>
      </c>
      <c r="N39" s="4">
        <f t="shared" si="6"/>
        <v>0</v>
      </c>
      <c r="O39" s="4">
        <f t="shared" si="7"/>
        <v>0</v>
      </c>
      <c r="P39" s="4">
        <f t="shared" si="8"/>
        <v>0</v>
      </c>
      <c r="Q39" s="4">
        <f t="shared" si="9"/>
        <v>0</v>
      </c>
      <c r="R39" s="4">
        <f t="shared" si="10"/>
        <v>0</v>
      </c>
      <c r="S39" s="4">
        <f t="shared" si="11"/>
        <v>0</v>
      </c>
    </row>
    <row r="40" spans="1:22">
      <c r="A40" s="21" t="s">
        <v>87</v>
      </c>
      <c r="B40" s="9" t="s">
        <v>21</v>
      </c>
      <c r="C40" s="26"/>
      <c r="D40" s="30" t="s">
        <v>142</v>
      </c>
      <c r="E40" s="26" t="s">
        <v>39</v>
      </c>
      <c r="F40" s="26">
        <v>35</v>
      </c>
      <c r="G40" s="22"/>
      <c r="I40" s="4">
        <f t="shared" si="1"/>
        <v>0</v>
      </c>
      <c r="J40" s="4">
        <f t="shared" si="2"/>
        <v>35</v>
      </c>
      <c r="K40" s="4">
        <f t="shared" si="3"/>
        <v>0</v>
      </c>
      <c r="L40" s="4">
        <f t="shared" si="4"/>
        <v>0</v>
      </c>
      <c r="M40" s="4">
        <f t="shared" si="5"/>
        <v>0</v>
      </c>
      <c r="N40" s="4">
        <f t="shared" si="6"/>
        <v>0</v>
      </c>
      <c r="O40" s="4">
        <f t="shared" si="7"/>
        <v>0</v>
      </c>
      <c r="P40" s="4">
        <f t="shared" si="8"/>
        <v>0</v>
      </c>
      <c r="Q40" s="4">
        <f t="shared" si="9"/>
        <v>0</v>
      </c>
      <c r="R40" s="4">
        <f t="shared" si="10"/>
        <v>0</v>
      </c>
      <c r="S40" s="4">
        <f t="shared" si="11"/>
        <v>0</v>
      </c>
    </row>
    <row r="41" spans="1:22">
      <c r="A41" s="21" t="s">
        <v>88</v>
      </c>
      <c r="B41" s="9" t="s">
        <v>21</v>
      </c>
      <c r="C41" s="26"/>
      <c r="D41" s="30" t="s">
        <v>143</v>
      </c>
      <c r="E41" s="26" t="s">
        <v>39</v>
      </c>
      <c r="F41" s="26">
        <v>35</v>
      </c>
      <c r="G41" s="22"/>
      <c r="I41" s="4">
        <f t="shared" si="1"/>
        <v>0</v>
      </c>
      <c r="J41" s="4">
        <f t="shared" si="2"/>
        <v>35</v>
      </c>
      <c r="K41" s="4">
        <f t="shared" si="3"/>
        <v>0</v>
      </c>
      <c r="L41" s="4">
        <f t="shared" si="4"/>
        <v>0</v>
      </c>
      <c r="M41" s="4">
        <f t="shared" si="5"/>
        <v>0</v>
      </c>
      <c r="N41" s="4">
        <f t="shared" si="6"/>
        <v>0</v>
      </c>
      <c r="O41" s="4">
        <f t="shared" si="7"/>
        <v>0</v>
      </c>
      <c r="P41" s="4">
        <f t="shared" si="8"/>
        <v>0</v>
      </c>
      <c r="Q41" s="4">
        <f t="shared" si="9"/>
        <v>0</v>
      </c>
      <c r="R41" s="4">
        <f t="shared" si="10"/>
        <v>0</v>
      </c>
      <c r="S41" s="4">
        <f t="shared" si="11"/>
        <v>0</v>
      </c>
    </row>
    <row r="42" spans="1:22">
      <c r="A42" s="21" t="s">
        <v>89</v>
      </c>
      <c r="B42" s="9" t="s">
        <v>21</v>
      </c>
      <c r="C42" s="26"/>
      <c r="D42" s="30" t="s">
        <v>144</v>
      </c>
      <c r="E42" s="26" t="s">
        <v>39</v>
      </c>
      <c r="F42" s="26">
        <v>35</v>
      </c>
      <c r="G42" s="22"/>
      <c r="I42" s="4">
        <f t="shared" si="1"/>
        <v>0</v>
      </c>
      <c r="J42" s="4">
        <f t="shared" si="2"/>
        <v>35</v>
      </c>
      <c r="K42" s="4">
        <f t="shared" si="3"/>
        <v>0</v>
      </c>
      <c r="L42" s="4">
        <f t="shared" si="4"/>
        <v>0</v>
      </c>
      <c r="M42" s="4">
        <f t="shared" si="5"/>
        <v>0</v>
      </c>
      <c r="N42" s="4">
        <f t="shared" si="6"/>
        <v>0</v>
      </c>
      <c r="O42" s="4">
        <f t="shared" si="7"/>
        <v>0</v>
      </c>
      <c r="P42" s="4">
        <f t="shared" si="8"/>
        <v>0</v>
      </c>
      <c r="Q42" s="4">
        <f t="shared" si="9"/>
        <v>0</v>
      </c>
      <c r="R42" s="4">
        <f t="shared" si="10"/>
        <v>0</v>
      </c>
      <c r="S42" s="4">
        <f t="shared" si="11"/>
        <v>0</v>
      </c>
    </row>
    <row r="43" spans="1:22">
      <c r="A43" s="21" t="s">
        <v>90</v>
      </c>
      <c r="B43" s="9" t="s">
        <v>21</v>
      </c>
      <c r="C43" s="26"/>
      <c r="D43" s="30" t="s">
        <v>145</v>
      </c>
      <c r="E43" s="26" t="s">
        <v>39</v>
      </c>
      <c r="F43" s="26">
        <v>35</v>
      </c>
      <c r="G43" s="22"/>
      <c r="I43" s="4">
        <f t="shared" si="1"/>
        <v>0</v>
      </c>
      <c r="J43" s="4">
        <f t="shared" si="2"/>
        <v>35</v>
      </c>
      <c r="K43" s="4">
        <f t="shared" si="3"/>
        <v>0</v>
      </c>
      <c r="L43" s="4">
        <f t="shared" si="4"/>
        <v>0</v>
      </c>
      <c r="M43" s="4">
        <f t="shared" si="5"/>
        <v>0</v>
      </c>
      <c r="N43" s="4">
        <f t="shared" si="6"/>
        <v>0</v>
      </c>
      <c r="O43" s="4">
        <f t="shared" si="7"/>
        <v>0</v>
      </c>
      <c r="P43" s="4">
        <f t="shared" si="8"/>
        <v>0</v>
      </c>
      <c r="Q43" s="4">
        <f t="shared" si="9"/>
        <v>0</v>
      </c>
      <c r="R43" s="4">
        <f t="shared" si="10"/>
        <v>0</v>
      </c>
      <c r="S43" s="4">
        <f t="shared" si="11"/>
        <v>0</v>
      </c>
    </row>
    <row r="44" spans="1:22">
      <c r="A44" s="21" t="s">
        <v>91</v>
      </c>
      <c r="B44" s="9" t="s">
        <v>21</v>
      </c>
      <c r="C44" s="26"/>
      <c r="D44" s="30" t="s">
        <v>146</v>
      </c>
      <c r="E44" s="26" t="s">
        <v>39</v>
      </c>
      <c r="F44" s="26">
        <v>35</v>
      </c>
      <c r="G44" s="22"/>
      <c r="I44" s="4">
        <f t="shared" si="1"/>
        <v>0</v>
      </c>
      <c r="J44" s="4">
        <f t="shared" si="2"/>
        <v>35</v>
      </c>
      <c r="K44" s="4">
        <f t="shared" si="3"/>
        <v>0</v>
      </c>
      <c r="L44" s="4">
        <f t="shared" si="4"/>
        <v>0</v>
      </c>
      <c r="M44" s="4">
        <f t="shared" si="5"/>
        <v>0</v>
      </c>
      <c r="N44" s="4">
        <f t="shared" si="6"/>
        <v>0</v>
      </c>
      <c r="O44" s="4">
        <f t="shared" si="7"/>
        <v>0</v>
      </c>
      <c r="P44" s="4">
        <f t="shared" si="8"/>
        <v>0</v>
      </c>
      <c r="Q44" s="4">
        <f t="shared" si="9"/>
        <v>0</v>
      </c>
      <c r="R44" s="4">
        <f t="shared" si="10"/>
        <v>0</v>
      </c>
      <c r="S44" s="4">
        <f t="shared" si="11"/>
        <v>0</v>
      </c>
    </row>
    <row r="45" spans="1:22">
      <c r="A45" s="21" t="s">
        <v>92</v>
      </c>
      <c r="B45" s="9" t="s">
        <v>21</v>
      </c>
      <c r="C45" s="26"/>
      <c r="D45" s="30" t="s">
        <v>147</v>
      </c>
      <c r="E45" s="26" t="s">
        <v>39</v>
      </c>
      <c r="F45" s="26">
        <v>35</v>
      </c>
      <c r="G45" s="22"/>
      <c r="I45" s="4">
        <f t="shared" si="1"/>
        <v>0</v>
      </c>
      <c r="J45" s="4">
        <f t="shared" si="2"/>
        <v>35</v>
      </c>
      <c r="K45" s="4">
        <f t="shared" si="3"/>
        <v>0</v>
      </c>
      <c r="L45" s="4">
        <f t="shared" si="4"/>
        <v>0</v>
      </c>
      <c r="M45" s="4">
        <f t="shared" si="5"/>
        <v>0</v>
      </c>
      <c r="N45" s="4">
        <f t="shared" si="6"/>
        <v>0</v>
      </c>
      <c r="O45" s="4">
        <f t="shared" si="7"/>
        <v>0</v>
      </c>
      <c r="P45" s="4">
        <f t="shared" si="8"/>
        <v>0</v>
      </c>
      <c r="Q45" s="4">
        <f t="shared" si="9"/>
        <v>0</v>
      </c>
      <c r="R45" s="4">
        <f t="shared" si="10"/>
        <v>0</v>
      </c>
      <c r="S45" s="4">
        <f t="shared" si="11"/>
        <v>0</v>
      </c>
    </row>
    <row r="46" spans="1:22">
      <c r="A46" s="21" t="s">
        <v>93</v>
      </c>
      <c r="B46" s="9" t="s">
        <v>21</v>
      </c>
      <c r="C46" s="26"/>
      <c r="D46" s="30" t="s">
        <v>148</v>
      </c>
      <c r="E46" s="26" t="s">
        <v>39</v>
      </c>
      <c r="F46" s="26">
        <v>35</v>
      </c>
      <c r="G46" s="22"/>
      <c r="I46" s="4">
        <f t="shared" si="1"/>
        <v>0</v>
      </c>
      <c r="J46" s="4">
        <f t="shared" si="2"/>
        <v>35</v>
      </c>
      <c r="K46" s="4">
        <f t="shared" si="3"/>
        <v>0</v>
      </c>
      <c r="L46" s="4">
        <f t="shared" si="4"/>
        <v>0</v>
      </c>
      <c r="M46" s="4">
        <f t="shared" si="5"/>
        <v>0</v>
      </c>
      <c r="N46" s="4">
        <f t="shared" si="6"/>
        <v>0</v>
      </c>
      <c r="O46" s="4">
        <f t="shared" si="7"/>
        <v>0</v>
      </c>
      <c r="P46" s="4">
        <f t="shared" si="8"/>
        <v>0</v>
      </c>
      <c r="Q46" s="4">
        <f t="shared" si="9"/>
        <v>0</v>
      </c>
      <c r="R46" s="4">
        <f t="shared" si="10"/>
        <v>0</v>
      </c>
      <c r="S46" s="4">
        <f t="shared" si="11"/>
        <v>0</v>
      </c>
    </row>
    <row r="47" spans="1:22">
      <c r="A47" s="21" t="s">
        <v>94</v>
      </c>
      <c r="B47" s="9" t="s">
        <v>21</v>
      </c>
      <c r="C47" s="26"/>
      <c r="D47" s="30" t="s">
        <v>149</v>
      </c>
      <c r="E47" s="26" t="s">
        <v>39</v>
      </c>
      <c r="F47" s="26">
        <v>35</v>
      </c>
      <c r="G47" s="22"/>
      <c r="I47" s="4">
        <f t="shared" si="1"/>
        <v>0</v>
      </c>
      <c r="J47" s="4">
        <f t="shared" si="2"/>
        <v>35</v>
      </c>
      <c r="K47" s="4">
        <f t="shared" si="3"/>
        <v>0</v>
      </c>
      <c r="L47" s="4">
        <f t="shared" si="4"/>
        <v>0</v>
      </c>
      <c r="M47" s="4">
        <f t="shared" si="5"/>
        <v>0</v>
      </c>
      <c r="N47" s="4">
        <f t="shared" si="6"/>
        <v>0</v>
      </c>
      <c r="O47" s="4">
        <f t="shared" si="7"/>
        <v>0</v>
      </c>
      <c r="P47" s="4">
        <f t="shared" si="8"/>
        <v>0</v>
      </c>
      <c r="Q47" s="4">
        <f t="shared" si="9"/>
        <v>0</v>
      </c>
      <c r="R47" s="4">
        <f t="shared" si="10"/>
        <v>0</v>
      </c>
      <c r="S47" s="4">
        <f t="shared" si="11"/>
        <v>0</v>
      </c>
    </row>
    <row r="48" spans="1:22">
      <c r="A48" s="21" t="s">
        <v>95</v>
      </c>
      <c r="B48" s="9" t="s">
        <v>22</v>
      </c>
      <c r="C48" s="26"/>
      <c r="D48" s="30" t="s">
        <v>124</v>
      </c>
      <c r="E48" s="26" t="s">
        <v>39</v>
      </c>
      <c r="F48" s="26">
        <v>15</v>
      </c>
      <c r="G48" s="22"/>
      <c r="I48" s="4">
        <f t="shared" si="1"/>
        <v>15</v>
      </c>
      <c r="J48" s="4">
        <f t="shared" si="2"/>
        <v>0</v>
      </c>
      <c r="K48" s="4">
        <f t="shared" si="3"/>
        <v>0</v>
      </c>
      <c r="L48" s="4">
        <f t="shared" si="4"/>
        <v>0</v>
      </c>
      <c r="M48" s="4">
        <f t="shared" si="5"/>
        <v>0</v>
      </c>
      <c r="N48" s="4">
        <f t="shared" si="6"/>
        <v>0</v>
      </c>
      <c r="O48" s="4">
        <f t="shared" si="7"/>
        <v>0</v>
      </c>
      <c r="P48" s="4">
        <f t="shared" si="8"/>
        <v>0</v>
      </c>
      <c r="Q48" s="4">
        <f t="shared" si="9"/>
        <v>0</v>
      </c>
      <c r="R48" s="4">
        <f t="shared" si="10"/>
        <v>0</v>
      </c>
      <c r="S48" s="4">
        <f t="shared" si="11"/>
        <v>0</v>
      </c>
    </row>
    <row r="49" spans="1:19">
      <c r="A49" s="21" t="s">
        <v>96</v>
      </c>
      <c r="B49" s="9" t="s">
        <v>22</v>
      </c>
      <c r="C49" s="26"/>
      <c r="D49" s="30" t="s">
        <v>125</v>
      </c>
      <c r="E49" s="26" t="s">
        <v>39</v>
      </c>
      <c r="F49" s="26">
        <v>15</v>
      </c>
      <c r="G49" s="22"/>
      <c r="I49" s="4">
        <f t="shared" si="1"/>
        <v>15</v>
      </c>
      <c r="J49" s="4">
        <f t="shared" si="2"/>
        <v>0</v>
      </c>
      <c r="K49" s="4">
        <f t="shared" si="3"/>
        <v>0</v>
      </c>
      <c r="L49" s="4">
        <f t="shared" si="4"/>
        <v>0</v>
      </c>
      <c r="M49" s="4">
        <f t="shared" si="5"/>
        <v>0</v>
      </c>
      <c r="N49" s="4">
        <f t="shared" si="6"/>
        <v>0</v>
      </c>
      <c r="O49" s="4">
        <f t="shared" si="7"/>
        <v>0</v>
      </c>
      <c r="P49" s="4">
        <f t="shared" si="8"/>
        <v>0</v>
      </c>
      <c r="Q49" s="4">
        <f t="shared" si="9"/>
        <v>0</v>
      </c>
      <c r="R49" s="4">
        <f t="shared" si="10"/>
        <v>0</v>
      </c>
      <c r="S49" s="4">
        <f t="shared" si="11"/>
        <v>0</v>
      </c>
    </row>
    <row r="50" spans="1:19">
      <c r="A50" s="21" t="s">
        <v>97</v>
      </c>
      <c r="B50" s="9" t="s">
        <v>22</v>
      </c>
      <c r="C50" s="26"/>
      <c r="D50" s="30" t="s">
        <v>126</v>
      </c>
      <c r="E50" s="26" t="s">
        <v>39</v>
      </c>
      <c r="F50" s="26">
        <v>20</v>
      </c>
      <c r="G50" s="22"/>
      <c r="I50" s="4">
        <f t="shared" si="1"/>
        <v>20</v>
      </c>
      <c r="J50" s="4">
        <f t="shared" si="2"/>
        <v>0</v>
      </c>
      <c r="K50" s="4">
        <f t="shared" si="3"/>
        <v>0</v>
      </c>
      <c r="L50" s="4">
        <f t="shared" si="4"/>
        <v>0</v>
      </c>
      <c r="M50" s="4">
        <f t="shared" si="5"/>
        <v>0</v>
      </c>
      <c r="N50" s="4">
        <f t="shared" si="6"/>
        <v>0</v>
      </c>
      <c r="O50" s="4">
        <f t="shared" si="7"/>
        <v>0</v>
      </c>
      <c r="P50" s="4">
        <f t="shared" si="8"/>
        <v>0</v>
      </c>
      <c r="Q50" s="4">
        <f t="shared" si="9"/>
        <v>0</v>
      </c>
      <c r="R50" s="4">
        <f t="shared" si="10"/>
        <v>0</v>
      </c>
      <c r="S50" s="4">
        <f t="shared" si="11"/>
        <v>0</v>
      </c>
    </row>
    <row r="51" spans="1:19">
      <c r="A51" s="21" t="s">
        <v>98</v>
      </c>
      <c r="B51" s="9" t="s">
        <v>22</v>
      </c>
      <c r="C51" s="26"/>
      <c r="D51" s="30" t="s">
        <v>127</v>
      </c>
      <c r="E51" s="26" t="s">
        <v>39</v>
      </c>
      <c r="F51" s="26">
        <v>20</v>
      </c>
      <c r="G51" s="22"/>
      <c r="I51" s="4">
        <f t="shared" si="1"/>
        <v>20</v>
      </c>
      <c r="J51" s="4">
        <f t="shared" si="2"/>
        <v>0</v>
      </c>
      <c r="K51" s="4">
        <f t="shared" si="3"/>
        <v>0</v>
      </c>
      <c r="L51" s="4">
        <f t="shared" si="4"/>
        <v>0</v>
      </c>
      <c r="M51" s="4">
        <f t="shared" si="5"/>
        <v>0</v>
      </c>
      <c r="N51" s="4">
        <f t="shared" si="6"/>
        <v>0</v>
      </c>
      <c r="O51" s="4">
        <f t="shared" si="7"/>
        <v>0</v>
      </c>
      <c r="P51" s="4">
        <f t="shared" si="8"/>
        <v>0</v>
      </c>
      <c r="Q51" s="4">
        <f t="shared" si="9"/>
        <v>0</v>
      </c>
      <c r="R51" s="4">
        <f t="shared" si="10"/>
        <v>0</v>
      </c>
      <c r="S51" s="4">
        <f t="shared" si="11"/>
        <v>0</v>
      </c>
    </row>
    <row r="52" spans="1:19">
      <c r="A52" s="21" t="s">
        <v>99</v>
      </c>
      <c r="B52" s="9" t="s">
        <v>22</v>
      </c>
      <c r="C52" s="26"/>
      <c r="D52" s="30" t="s">
        <v>128</v>
      </c>
      <c r="E52" s="26" t="s">
        <v>39</v>
      </c>
      <c r="F52" s="26">
        <v>20</v>
      </c>
      <c r="G52" s="22"/>
      <c r="I52" s="4">
        <f t="shared" si="1"/>
        <v>20</v>
      </c>
      <c r="J52" s="4">
        <f t="shared" si="2"/>
        <v>0</v>
      </c>
      <c r="K52" s="4">
        <f t="shared" si="3"/>
        <v>0</v>
      </c>
      <c r="L52" s="4">
        <f t="shared" si="4"/>
        <v>0</v>
      </c>
      <c r="M52" s="4">
        <f t="shared" si="5"/>
        <v>0</v>
      </c>
      <c r="N52" s="4">
        <f t="shared" si="6"/>
        <v>0</v>
      </c>
      <c r="O52" s="4">
        <f t="shared" si="7"/>
        <v>0</v>
      </c>
      <c r="P52" s="4">
        <f t="shared" si="8"/>
        <v>0</v>
      </c>
      <c r="Q52" s="4">
        <f t="shared" si="9"/>
        <v>0</v>
      </c>
      <c r="R52" s="4">
        <f t="shared" si="10"/>
        <v>0</v>
      </c>
      <c r="S52" s="4">
        <f t="shared" si="11"/>
        <v>0</v>
      </c>
    </row>
    <row r="53" spans="1:19">
      <c r="A53" s="21" t="s">
        <v>100</v>
      </c>
      <c r="B53" s="9" t="s">
        <v>22</v>
      </c>
      <c r="C53" s="26"/>
      <c r="D53" s="30" t="s">
        <v>129</v>
      </c>
      <c r="E53" s="26" t="s">
        <v>39</v>
      </c>
      <c r="F53" s="26">
        <v>30</v>
      </c>
      <c r="G53" s="22"/>
      <c r="I53" s="4">
        <f t="shared" si="1"/>
        <v>30</v>
      </c>
      <c r="J53" s="4">
        <f t="shared" si="2"/>
        <v>0</v>
      </c>
      <c r="K53" s="4">
        <f t="shared" si="3"/>
        <v>0</v>
      </c>
      <c r="L53" s="4">
        <f t="shared" si="4"/>
        <v>0</v>
      </c>
      <c r="M53" s="4">
        <f t="shared" si="5"/>
        <v>0</v>
      </c>
      <c r="N53" s="4">
        <f t="shared" si="6"/>
        <v>0</v>
      </c>
      <c r="O53" s="4">
        <f t="shared" si="7"/>
        <v>0</v>
      </c>
      <c r="P53" s="4">
        <f t="shared" si="8"/>
        <v>0</v>
      </c>
      <c r="Q53" s="4">
        <f t="shared" si="9"/>
        <v>0</v>
      </c>
      <c r="R53" s="4">
        <f t="shared" si="10"/>
        <v>0</v>
      </c>
      <c r="S53" s="4">
        <f t="shared" si="11"/>
        <v>0</v>
      </c>
    </row>
    <row r="54" spans="1:19">
      <c r="A54" s="21" t="s">
        <v>101</v>
      </c>
      <c r="B54" s="9" t="s">
        <v>22</v>
      </c>
      <c r="C54" s="26"/>
      <c r="D54" s="30" t="s">
        <v>130</v>
      </c>
      <c r="E54" s="26" t="s">
        <v>39</v>
      </c>
      <c r="F54" s="26">
        <v>30</v>
      </c>
      <c r="G54" s="22"/>
      <c r="I54" s="4">
        <f t="shared" si="1"/>
        <v>30</v>
      </c>
      <c r="J54" s="4">
        <f t="shared" si="2"/>
        <v>0</v>
      </c>
      <c r="K54" s="4">
        <f t="shared" si="3"/>
        <v>0</v>
      </c>
      <c r="L54" s="4">
        <f t="shared" si="4"/>
        <v>0</v>
      </c>
      <c r="M54" s="4">
        <f t="shared" si="5"/>
        <v>0</v>
      </c>
      <c r="N54" s="4">
        <f t="shared" si="6"/>
        <v>0</v>
      </c>
      <c r="O54" s="4">
        <f t="shared" si="7"/>
        <v>0</v>
      </c>
      <c r="P54" s="4">
        <f t="shared" si="8"/>
        <v>0</v>
      </c>
      <c r="Q54" s="4">
        <f t="shared" si="9"/>
        <v>0</v>
      </c>
      <c r="R54" s="4">
        <f t="shared" si="10"/>
        <v>0</v>
      </c>
      <c r="S54" s="4">
        <f t="shared" si="11"/>
        <v>0</v>
      </c>
    </row>
    <row r="55" spans="1:19">
      <c r="A55" s="21" t="s">
        <v>102</v>
      </c>
      <c r="B55" s="9" t="s">
        <v>22</v>
      </c>
      <c r="C55" s="26"/>
      <c r="D55" s="30" t="s">
        <v>131</v>
      </c>
      <c r="E55" s="26" t="s">
        <v>39</v>
      </c>
      <c r="F55" s="26">
        <v>30</v>
      </c>
      <c r="G55" s="22"/>
      <c r="I55" s="4">
        <f t="shared" si="1"/>
        <v>30</v>
      </c>
      <c r="J55" s="4">
        <f t="shared" si="2"/>
        <v>0</v>
      </c>
      <c r="K55" s="4">
        <f t="shared" si="3"/>
        <v>0</v>
      </c>
      <c r="L55" s="4">
        <f t="shared" si="4"/>
        <v>0</v>
      </c>
      <c r="M55" s="4">
        <f t="shared" si="5"/>
        <v>0</v>
      </c>
      <c r="N55" s="4">
        <f t="shared" si="6"/>
        <v>0</v>
      </c>
      <c r="O55" s="4">
        <f t="shared" si="7"/>
        <v>0</v>
      </c>
      <c r="P55" s="4">
        <f t="shared" si="8"/>
        <v>0</v>
      </c>
      <c r="Q55" s="4">
        <f t="shared" si="9"/>
        <v>0</v>
      </c>
      <c r="R55" s="4">
        <f t="shared" si="10"/>
        <v>0</v>
      </c>
      <c r="S55" s="4">
        <f t="shared" si="11"/>
        <v>0</v>
      </c>
    </row>
    <row r="56" spans="1:19">
      <c r="A56" s="21" t="s">
        <v>103</v>
      </c>
      <c r="B56" s="9" t="s">
        <v>22</v>
      </c>
      <c r="C56" s="26"/>
      <c r="D56" s="30" t="s">
        <v>132</v>
      </c>
      <c r="E56" s="26" t="s">
        <v>39</v>
      </c>
      <c r="F56" s="26">
        <v>30</v>
      </c>
      <c r="G56" s="22"/>
      <c r="I56" s="4">
        <f t="shared" si="1"/>
        <v>30</v>
      </c>
      <c r="J56" s="4">
        <f t="shared" si="2"/>
        <v>0</v>
      </c>
      <c r="K56" s="4">
        <f t="shared" si="3"/>
        <v>0</v>
      </c>
      <c r="L56" s="4">
        <f t="shared" si="4"/>
        <v>0</v>
      </c>
      <c r="M56" s="4">
        <f t="shared" si="5"/>
        <v>0</v>
      </c>
      <c r="N56" s="4">
        <f t="shared" si="6"/>
        <v>0</v>
      </c>
      <c r="O56" s="4">
        <f t="shared" si="7"/>
        <v>0</v>
      </c>
      <c r="P56" s="4">
        <f t="shared" si="8"/>
        <v>0</v>
      </c>
      <c r="Q56" s="4">
        <f t="shared" si="9"/>
        <v>0</v>
      </c>
      <c r="R56" s="4">
        <f t="shared" si="10"/>
        <v>0</v>
      </c>
      <c r="S56" s="4">
        <f t="shared" si="11"/>
        <v>0</v>
      </c>
    </row>
    <row r="57" spans="1:19">
      <c r="A57" s="21" t="s">
        <v>104</v>
      </c>
      <c r="B57" s="9" t="s">
        <v>22</v>
      </c>
      <c r="C57" s="26"/>
      <c r="D57" s="30" t="s">
        <v>133</v>
      </c>
      <c r="E57" s="26" t="s">
        <v>39</v>
      </c>
      <c r="F57" s="26">
        <v>30</v>
      </c>
      <c r="G57" s="22"/>
      <c r="I57" s="4">
        <f t="shared" si="1"/>
        <v>30</v>
      </c>
      <c r="J57" s="4">
        <f t="shared" si="2"/>
        <v>0</v>
      </c>
      <c r="K57" s="4">
        <f t="shared" si="3"/>
        <v>0</v>
      </c>
      <c r="L57" s="4">
        <f t="shared" si="4"/>
        <v>0</v>
      </c>
      <c r="M57" s="4">
        <f t="shared" si="5"/>
        <v>0</v>
      </c>
      <c r="N57" s="4">
        <f t="shared" si="6"/>
        <v>0</v>
      </c>
      <c r="O57" s="4">
        <f t="shared" si="7"/>
        <v>0</v>
      </c>
      <c r="P57" s="4">
        <f t="shared" si="8"/>
        <v>0</v>
      </c>
      <c r="Q57" s="4">
        <f t="shared" si="9"/>
        <v>0</v>
      </c>
      <c r="R57" s="4">
        <f t="shared" si="10"/>
        <v>0</v>
      </c>
      <c r="S57" s="4">
        <f t="shared" si="11"/>
        <v>0</v>
      </c>
    </row>
    <row r="58" spans="1:19">
      <c r="A58" s="21" t="s">
        <v>105</v>
      </c>
      <c r="B58" s="9" t="s">
        <v>22</v>
      </c>
      <c r="C58" s="26"/>
      <c r="D58" s="30" t="s">
        <v>134</v>
      </c>
      <c r="E58" s="26" t="s">
        <v>39</v>
      </c>
      <c r="F58" s="26">
        <v>30</v>
      </c>
      <c r="G58" s="22"/>
      <c r="I58" s="4">
        <f t="shared" si="1"/>
        <v>30</v>
      </c>
      <c r="J58" s="4">
        <f t="shared" si="2"/>
        <v>0</v>
      </c>
      <c r="K58" s="4">
        <f t="shared" si="3"/>
        <v>0</v>
      </c>
      <c r="L58" s="4">
        <f t="shared" si="4"/>
        <v>0</v>
      </c>
      <c r="M58" s="4">
        <f t="shared" si="5"/>
        <v>0</v>
      </c>
      <c r="N58" s="4">
        <f t="shared" si="6"/>
        <v>0</v>
      </c>
      <c r="O58" s="4">
        <f t="shared" si="7"/>
        <v>0</v>
      </c>
      <c r="P58" s="4">
        <f t="shared" si="8"/>
        <v>0</v>
      </c>
      <c r="Q58" s="4">
        <f t="shared" si="9"/>
        <v>0</v>
      </c>
      <c r="R58" s="4">
        <f t="shared" si="10"/>
        <v>0</v>
      </c>
      <c r="S58" s="4">
        <f t="shared" si="11"/>
        <v>0</v>
      </c>
    </row>
    <row r="59" spans="1:19">
      <c r="A59" s="21"/>
      <c r="B59" s="9"/>
      <c r="C59" s="26"/>
      <c r="D59" s="26"/>
      <c r="E59" s="26"/>
      <c r="F59" s="27"/>
      <c r="G59" s="22"/>
      <c r="I59" s="4">
        <f t="shared" ref="I59:I116" si="12">IF($B59=$I$2,$F59,0)</f>
        <v>0</v>
      </c>
      <c r="J59" s="4">
        <f t="shared" ref="J59:J116" si="13">IF($B59=$J$2,$F59,0)</f>
        <v>0</v>
      </c>
      <c r="K59" s="4">
        <f t="shared" ref="K59:K116" si="14">IF($B59=$K$2,$F59,0)</f>
        <v>0</v>
      </c>
      <c r="L59" s="4">
        <f t="shared" ref="L59:L116" si="15">IF($B59=$L$2,$F59,0)</f>
        <v>0</v>
      </c>
      <c r="M59" s="4">
        <f t="shared" ref="M59:M116" si="16">IF($B59=$M$2,$F59,0)</f>
        <v>0</v>
      </c>
      <c r="N59" s="4">
        <f t="shared" ref="N59:N116" si="17">IF($B59=$N$2,$F59,0)</f>
        <v>0</v>
      </c>
      <c r="O59" s="4">
        <f t="shared" ref="O59:O116" si="18">IF($B59=$O$2,$F59,0)</f>
        <v>0</v>
      </c>
      <c r="P59" s="4">
        <f t="shared" ref="P59:P116" si="19">IF($B59=$P$2,$F59,0)</f>
        <v>0</v>
      </c>
      <c r="Q59" s="4">
        <f t="shared" ref="Q59:Q116" si="20">IF($B59=$Q$2,$F59,0)</f>
        <v>0</v>
      </c>
      <c r="R59" s="4">
        <f t="shared" ref="R59:R116" si="21">IF($B59=$R$2,$F59,0)</f>
        <v>0</v>
      </c>
      <c r="S59" s="4">
        <f t="shared" ref="S59:S116" si="22">IF($B59=$S$2,$F59,0)</f>
        <v>0</v>
      </c>
    </row>
    <row r="60" spans="1:19">
      <c r="A60" s="19" t="s">
        <v>20</v>
      </c>
      <c r="B60" s="14"/>
      <c r="C60" s="15"/>
      <c r="D60" s="15"/>
      <c r="E60" s="16"/>
      <c r="F60" s="16"/>
      <c r="G60" s="20"/>
      <c r="I60" s="4">
        <f t="shared" si="12"/>
        <v>0</v>
      </c>
      <c r="J60" s="4">
        <f t="shared" si="13"/>
        <v>0</v>
      </c>
      <c r="K60" s="4">
        <f t="shared" si="14"/>
        <v>0</v>
      </c>
      <c r="L60" s="4">
        <f t="shared" si="15"/>
        <v>0</v>
      </c>
      <c r="M60" s="4">
        <f t="shared" si="16"/>
        <v>0</v>
      </c>
      <c r="N60" s="4">
        <f t="shared" si="17"/>
        <v>0</v>
      </c>
      <c r="O60" s="4">
        <f t="shared" si="18"/>
        <v>0</v>
      </c>
      <c r="P60" s="4">
        <f t="shared" si="19"/>
        <v>0</v>
      </c>
      <c r="Q60" s="4">
        <f t="shared" si="20"/>
        <v>0</v>
      </c>
      <c r="R60" s="4">
        <f t="shared" si="21"/>
        <v>0</v>
      </c>
      <c r="S60" s="4">
        <f t="shared" si="22"/>
        <v>0</v>
      </c>
    </row>
    <row r="61" spans="1:19">
      <c r="A61" s="21" t="s">
        <v>235</v>
      </c>
      <c r="B61" s="9" t="s">
        <v>236</v>
      </c>
      <c r="C61" s="26"/>
      <c r="D61" s="26"/>
      <c r="E61" s="26"/>
      <c r="F61" s="26">
        <v>35</v>
      </c>
      <c r="G61" s="31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21" t="s">
        <v>160</v>
      </c>
      <c r="B62" s="9" t="s">
        <v>155</v>
      </c>
      <c r="C62" s="26"/>
      <c r="D62" s="26" t="s">
        <v>151</v>
      </c>
      <c r="E62" s="26" t="s">
        <v>39</v>
      </c>
      <c r="F62" s="26">
        <v>20</v>
      </c>
      <c r="G62" s="31"/>
      <c r="I62" s="4">
        <f t="shared" si="12"/>
        <v>0</v>
      </c>
      <c r="J62" s="4">
        <f t="shared" si="13"/>
        <v>0</v>
      </c>
      <c r="K62" s="4">
        <f t="shared" si="14"/>
        <v>0</v>
      </c>
      <c r="L62" s="4">
        <f t="shared" si="15"/>
        <v>0</v>
      </c>
      <c r="M62" s="4">
        <f t="shared" si="16"/>
        <v>0</v>
      </c>
      <c r="N62" s="4">
        <f t="shared" si="17"/>
        <v>0</v>
      </c>
      <c r="O62" s="4">
        <f t="shared" si="18"/>
        <v>0</v>
      </c>
      <c r="P62" s="4">
        <f t="shared" si="19"/>
        <v>0</v>
      </c>
      <c r="Q62" s="4">
        <f t="shared" si="20"/>
        <v>0</v>
      </c>
      <c r="R62" s="4">
        <f t="shared" si="21"/>
        <v>20</v>
      </c>
      <c r="S62" s="4">
        <f t="shared" si="22"/>
        <v>0</v>
      </c>
    </row>
    <row r="63" spans="1:19">
      <c r="A63" s="21" t="s">
        <v>161</v>
      </c>
      <c r="B63" s="9" t="s">
        <v>157</v>
      </c>
      <c r="C63" s="26"/>
      <c r="D63" s="26" t="s">
        <v>158</v>
      </c>
      <c r="E63" s="26" t="s">
        <v>151</v>
      </c>
      <c r="F63" s="26">
        <v>7.5</v>
      </c>
      <c r="G63" s="31"/>
      <c r="I63" s="4">
        <f t="shared" si="12"/>
        <v>0</v>
      </c>
      <c r="J63" s="4">
        <f t="shared" si="13"/>
        <v>0</v>
      </c>
      <c r="K63" s="4">
        <f t="shared" si="14"/>
        <v>0</v>
      </c>
      <c r="L63" s="4">
        <f t="shared" si="15"/>
        <v>0</v>
      </c>
      <c r="M63" s="4">
        <f t="shared" si="16"/>
        <v>0</v>
      </c>
      <c r="N63" s="4">
        <f t="shared" si="17"/>
        <v>0</v>
      </c>
      <c r="O63" s="4">
        <f t="shared" si="18"/>
        <v>0</v>
      </c>
      <c r="P63" s="4">
        <f t="shared" si="19"/>
        <v>0</v>
      </c>
      <c r="Q63" s="4">
        <f t="shared" si="20"/>
        <v>0</v>
      </c>
      <c r="R63" s="4">
        <f t="shared" si="21"/>
        <v>0</v>
      </c>
      <c r="S63" s="4">
        <f t="shared" si="22"/>
        <v>7.5</v>
      </c>
    </row>
    <row r="64" spans="1:19">
      <c r="A64" s="21" t="s">
        <v>162</v>
      </c>
      <c r="B64" s="9" t="s">
        <v>155</v>
      </c>
      <c r="C64" s="26"/>
      <c r="D64" s="26" t="s">
        <v>152</v>
      </c>
      <c r="E64" s="26" t="s">
        <v>39</v>
      </c>
      <c r="F64" s="26">
        <v>20</v>
      </c>
      <c r="G64" s="31"/>
      <c r="I64" s="4">
        <f t="shared" si="12"/>
        <v>0</v>
      </c>
      <c r="J64" s="4">
        <f t="shared" si="13"/>
        <v>0</v>
      </c>
      <c r="K64" s="4">
        <f t="shared" si="14"/>
        <v>0</v>
      </c>
      <c r="L64" s="4">
        <f t="shared" si="15"/>
        <v>0</v>
      </c>
      <c r="M64" s="4">
        <f t="shared" si="16"/>
        <v>0</v>
      </c>
      <c r="N64" s="4">
        <f t="shared" si="17"/>
        <v>0</v>
      </c>
      <c r="O64" s="4">
        <f t="shared" si="18"/>
        <v>0</v>
      </c>
      <c r="P64" s="4">
        <f t="shared" si="19"/>
        <v>0</v>
      </c>
      <c r="Q64" s="4">
        <f t="shared" si="20"/>
        <v>0</v>
      </c>
      <c r="R64" s="4">
        <f t="shared" si="21"/>
        <v>20</v>
      </c>
      <c r="S64" s="4">
        <f t="shared" si="22"/>
        <v>0</v>
      </c>
    </row>
    <row r="65" spans="1:19">
      <c r="A65" s="21" t="s">
        <v>163</v>
      </c>
      <c r="B65" s="9" t="s">
        <v>157</v>
      </c>
      <c r="C65" s="26"/>
      <c r="D65" s="26" t="s">
        <v>140</v>
      </c>
      <c r="E65" s="26" t="s">
        <v>152</v>
      </c>
      <c r="F65" s="26">
        <v>7.5</v>
      </c>
      <c r="G65" s="31"/>
      <c r="I65" s="4">
        <f t="shared" si="12"/>
        <v>0</v>
      </c>
      <c r="J65" s="4">
        <f t="shared" si="13"/>
        <v>0</v>
      </c>
      <c r="K65" s="4">
        <f t="shared" si="14"/>
        <v>0</v>
      </c>
      <c r="L65" s="4">
        <f t="shared" si="15"/>
        <v>0</v>
      </c>
      <c r="M65" s="4">
        <f t="shared" si="16"/>
        <v>0</v>
      </c>
      <c r="N65" s="4">
        <f t="shared" si="17"/>
        <v>0</v>
      </c>
      <c r="O65" s="4">
        <f t="shared" si="18"/>
        <v>0</v>
      </c>
      <c r="P65" s="4">
        <f t="shared" si="19"/>
        <v>0</v>
      </c>
      <c r="Q65" s="4">
        <f t="shared" si="20"/>
        <v>0</v>
      </c>
      <c r="R65" s="4">
        <f t="shared" si="21"/>
        <v>0</v>
      </c>
      <c r="S65" s="4">
        <f t="shared" si="22"/>
        <v>7.5</v>
      </c>
    </row>
    <row r="66" spans="1:19">
      <c r="A66" s="21" t="s">
        <v>164</v>
      </c>
      <c r="B66" s="9" t="s">
        <v>154</v>
      </c>
      <c r="C66" s="26"/>
      <c r="D66" s="26" t="s">
        <v>140</v>
      </c>
      <c r="E66" s="26" t="s">
        <v>39</v>
      </c>
      <c r="F66" s="26">
        <v>20</v>
      </c>
      <c r="G66" s="31"/>
      <c r="I66" s="4">
        <f t="shared" si="12"/>
        <v>0</v>
      </c>
      <c r="J66" s="4">
        <f t="shared" si="13"/>
        <v>0</v>
      </c>
      <c r="K66" s="4">
        <f t="shared" si="14"/>
        <v>0</v>
      </c>
      <c r="L66" s="4">
        <f t="shared" si="15"/>
        <v>0</v>
      </c>
      <c r="M66" s="4">
        <f t="shared" si="16"/>
        <v>0</v>
      </c>
      <c r="N66" s="4">
        <f t="shared" si="17"/>
        <v>0</v>
      </c>
      <c r="O66" s="4">
        <f t="shared" si="18"/>
        <v>20</v>
      </c>
      <c r="P66" s="4">
        <f t="shared" si="19"/>
        <v>0</v>
      </c>
      <c r="Q66" s="4">
        <f t="shared" si="20"/>
        <v>0</v>
      </c>
      <c r="R66" s="4">
        <f t="shared" si="21"/>
        <v>0</v>
      </c>
      <c r="S66" s="4">
        <f t="shared" si="22"/>
        <v>0</v>
      </c>
    </row>
    <row r="67" spans="1:19">
      <c r="A67" s="21" t="s">
        <v>165</v>
      </c>
      <c r="B67" s="9" t="s">
        <v>156</v>
      </c>
      <c r="C67" s="26"/>
      <c r="D67" s="26" t="s">
        <v>136</v>
      </c>
      <c r="E67" s="26" t="s">
        <v>39</v>
      </c>
      <c r="F67" s="26">
        <v>45</v>
      </c>
      <c r="G67" s="31"/>
      <c r="I67" s="4">
        <f t="shared" si="12"/>
        <v>0</v>
      </c>
      <c r="J67" s="4">
        <f t="shared" si="13"/>
        <v>0</v>
      </c>
      <c r="K67" s="4">
        <f t="shared" si="14"/>
        <v>0</v>
      </c>
      <c r="L67" s="4">
        <f t="shared" si="15"/>
        <v>0</v>
      </c>
      <c r="M67" s="4">
        <f t="shared" si="16"/>
        <v>0</v>
      </c>
      <c r="N67" s="4">
        <f t="shared" si="17"/>
        <v>0</v>
      </c>
      <c r="O67" s="4">
        <f t="shared" si="18"/>
        <v>0</v>
      </c>
      <c r="P67" s="4">
        <f t="shared" si="19"/>
        <v>0</v>
      </c>
      <c r="Q67" s="4">
        <f t="shared" si="20"/>
        <v>45</v>
      </c>
      <c r="R67" s="4">
        <f t="shared" si="21"/>
        <v>0</v>
      </c>
      <c r="S67" s="4">
        <f t="shared" si="22"/>
        <v>0</v>
      </c>
    </row>
    <row r="68" spans="1:19">
      <c r="A68" s="21" t="s">
        <v>166</v>
      </c>
      <c r="B68" s="9" t="s">
        <v>156</v>
      </c>
      <c r="C68" s="26"/>
      <c r="D68" s="26" t="s">
        <v>137</v>
      </c>
      <c r="E68" s="26" t="s">
        <v>39</v>
      </c>
      <c r="F68" s="26">
        <v>45</v>
      </c>
      <c r="G68" s="31"/>
      <c r="I68" s="4">
        <f t="shared" si="12"/>
        <v>0</v>
      </c>
      <c r="J68" s="4">
        <f t="shared" si="13"/>
        <v>0</v>
      </c>
      <c r="K68" s="4">
        <f t="shared" si="14"/>
        <v>0</v>
      </c>
      <c r="L68" s="4">
        <f t="shared" si="15"/>
        <v>0</v>
      </c>
      <c r="M68" s="4">
        <f t="shared" si="16"/>
        <v>0</v>
      </c>
      <c r="N68" s="4">
        <f t="shared" si="17"/>
        <v>0</v>
      </c>
      <c r="O68" s="4">
        <f t="shared" si="18"/>
        <v>0</v>
      </c>
      <c r="P68" s="4">
        <f t="shared" si="19"/>
        <v>0</v>
      </c>
      <c r="Q68" s="4">
        <f t="shared" si="20"/>
        <v>45</v>
      </c>
      <c r="R68" s="4">
        <f t="shared" si="21"/>
        <v>0</v>
      </c>
      <c r="S68" s="4">
        <f t="shared" si="22"/>
        <v>0</v>
      </c>
    </row>
    <row r="69" spans="1:19">
      <c r="A69" s="21" t="s">
        <v>167</v>
      </c>
      <c r="B69" s="9" t="s">
        <v>150</v>
      </c>
      <c r="C69" s="26"/>
      <c r="D69" s="26" t="s">
        <v>135</v>
      </c>
      <c r="E69" s="26" t="s">
        <v>39</v>
      </c>
      <c r="F69" s="26">
        <v>20</v>
      </c>
      <c r="G69" s="31"/>
      <c r="I69" s="4">
        <f t="shared" si="12"/>
        <v>0</v>
      </c>
      <c r="J69" s="4">
        <f t="shared" si="13"/>
        <v>0</v>
      </c>
      <c r="K69" s="4">
        <f t="shared" si="14"/>
        <v>0</v>
      </c>
      <c r="L69" s="4">
        <f t="shared" si="15"/>
        <v>20</v>
      </c>
      <c r="M69" s="4">
        <f t="shared" si="16"/>
        <v>0</v>
      </c>
      <c r="N69" s="4">
        <f t="shared" si="17"/>
        <v>0</v>
      </c>
      <c r="O69" s="4">
        <f t="shared" si="18"/>
        <v>0</v>
      </c>
      <c r="P69" s="4">
        <f t="shared" si="19"/>
        <v>0</v>
      </c>
      <c r="Q69" s="4">
        <f t="shared" si="20"/>
        <v>0</v>
      </c>
      <c r="R69" s="4">
        <f t="shared" si="21"/>
        <v>0</v>
      </c>
      <c r="S69" s="4">
        <f t="shared" si="22"/>
        <v>0</v>
      </c>
    </row>
    <row r="70" spans="1:19">
      <c r="A70" s="21" t="s">
        <v>168</v>
      </c>
      <c r="B70" s="9" t="s">
        <v>150</v>
      </c>
      <c r="C70" s="26"/>
      <c r="D70" s="26" t="s">
        <v>138</v>
      </c>
      <c r="E70" s="26" t="s">
        <v>39</v>
      </c>
      <c r="F70" s="26">
        <v>20</v>
      </c>
      <c r="G70" s="31"/>
      <c r="I70" s="4">
        <f t="shared" si="12"/>
        <v>0</v>
      </c>
      <c r="J70" s="4">
        <f t="shared" si="13"/>
        <v>0</v>
      </c>
      <c r="K70" s="4">
        <f t="shared" si="14"/>
        <v>0</v>
      </c>
      <c r="L70" s="4">
        <f t="shared" si="15"/>
        <v>20</v>
      </c>
      <c r="M70" s="4">
        <f t="shared" si="16"/>
        <v>0</v>
      </c>
      <c r="N70" s="4">
        <f t="shared" si="17"/>
        <v>0</v>
      </c>
      <c r="O70" s="4">
        <f t="shared" si="18"/>
        <v>0</v>
      </c>
      <c r="P70" s="4">
        <f t="shared" si="19"/>
        <v>0</v>
      </c>
      <c r="Q70" s="4">
        <f t="shared" si="20"/>
        <v>0</v>
      </c>
      <c r="R70" s="4">
        <f t="shared" si="21"/>
        <v>0</v>
      </c>
      <c r="S70" s="4">
        <f t="shared" si="22"/>
        <v>0</v>
      </c>
    </row>
    <row r="71" spans="1:19">
      <c r="A71" s="21" t="s">
        <v>169</v>
      </c>
      <c r="B71" s="9" t="s">
        <v>154</v>
      </c>
      <c r="C71" s="26"/>
      <c r="D71" s="26" t="s">
        <v>153</v>
      </c>
      <c r="E71" s="26" t="s">
        <v>39</v>
      </c>
      <c r="F71" s="26">
        <v>35</v>
      </c>
      <c r="G71" s="31"/>
      <c r="I71" s="4">
        <f t="shared" si="12"/>
        <v>0</v>
      </c>
      <c r="J71" s="4">
        <f t="shared" si="13"/>
        <v>0</v>
      </c>
      <c r="K71" s="4">
        <f t="shared" si="14"/>
        <v>0</v>
      </c>
      <c r="L71" s="4">
        <f t="shared" si="15"/>
        <v>0</v>
      </c>
      <c r="M71" s="4">
        <f t="shared" si="16"/>
        <v>0</v>
      </c>
      <c r="N71" s="4">
        <f t="shared" si="17"/>
        <v>0</v>
      </c>
      <c r="O71" s="4">
        <f t="shared" si="18"/>
        <v>35</v>
      </c>
      <c r="P71" s="4">
        <f t="shared" si="19"/>
        <v>0</v>
      </c>
      <c r="Q71" s="4">
        <f t="shared" si="20"/>
        <v>0</v>
      </c>
      <c r="R71" s="4">
        <f t="shared" si="21"/>
        <v>0</v>
      </c>
      <c r="S71" s="4">
        <f t="shared" si="22"/>
        <v>0</v>
      </c>
    </row>
    <row r="72" spans="1:19">
      <c r="A72" s="21" t="s">
        <v>170</v>
      </c>
      <c r="B72" s="9" t="s">
        <v>159</v>
      </c>
      <c r="C72" s="26"/>
      <c r="D72" s="30" t="s">
        <v>124</v>
      </c>
      <c r="E72" s="26" t="s">
        <v>39</v>
      </c>
      <c r="F72" s="26">
        <v>15</v>
      </c>
      <c r="G72" s="31"/>
      <c r="I72" s="4">
        <f t="shared" si="12"/>
        <v>0</v>
      </c>
      <c r="J72" s="4">
        <f t="shared" si="13"/>
        <v>0</v>
      </c>
      <c r="K72" s="4">
        <f t="shared" si="14"/>
        <v>0</v>
      </c>
      <c r="L72" s="4">
        <f t="shared" si="15"/>
        <v>0</v>
      </c>
      <c r="M72" s="4">
        <f t="shared" si="16"/>
        <v>0</v>
      </c>
      <c r="N72" s="4">
        <f t="shared" si="17"/>
        <v>0</v>
      </c>
      <c r="O72" s="4">
        <f t="shared" si="18"/>
        <v>0</v>
      </c>
      <c r="P72" s="4">
        <f t="shared" si="19"/>
        <v>15</v>
      </c>
      <c r="Q72" s="4">
        <f t="shared" si="20"/>
        <v>0</v>
      </c>
      <c r="R72" s="4">
        <f t="shared" si="21"/>
        <v>0</v>
      </c>
      <c r="S72" s="4">
        <f t="shared" si="22"/>
        <v>0</v>
      </c>
    </row>
    <row r="73" spans="1:19">
      <c r="A73" s="21" t="s">
        <v>171</v>
      </c>
      <c r="B73" s="9" t="s">
        <v>159</v>
      </c>
      <c r="C73" s="26"/>
      <c r="D73" s="30" t="s">
        <v>125</v>
      </c>
      <c r="E73" s="26" t="s">
        <v>39</v>
      </c>
      <c r="F73" s="26">
        <v>15</v>
      </c>
      <c r="G73" s="31"/>
      <c r="I73" s="4">
        <f t="shared" si="12"/>
        <v>0</v>
      </c>
      <c r="J73" s="4">
        <f t="shared" si="13"/>
        <v>0</v>
      </c>
      <c r="K73" s="4">
        <f t="shared" si="14"/>
        <v>0</v>
      </c>
      <c r="L73" s="4">
        <f t="shared" si="15"/>
        <v>0</v>
      </c>
      <c r="M73" s="4">
        <f t="shared" si="16"/>
        <v>0</v>
      </c>
      <c r="N73" s="4">
        <f t="shared" si="17"/>
        <v>0</v>
      </c>
      <c r="O73" s="4">
        <f t="shared" si="18"/>
        <v>0</v>
      </c>
      <c r="P73" s="4">
        <f t="shared" si="19"/>
        <v>15</v>
      </c>
      <c r="Q73" s="4">
        <f t="shared" si="20"/>
        <v>0</v>
      </c>
      <c r="R73" s="4">
        <f t="shared" si="21"/>
        <v>0</v>
      </c>
      <c r="S73" s="4">
        <f t="shared" si="22"/>
        <v>0</v>
      </c>
    </row>
    <row r="74" spans="1:19">
      <c r="A74" s="21" t="s">
        <v>172</v>
      </c>
      <c r="B74" s="9" t="s">
        <v>159</v>
      </c>
      <c r="C74" s="26"/>
      <c r="D74" s="30" t="s">
        <v>126</v>
      </c>
      <c r="E74" s="26" t="s">
        <v>39</v>
      </c>
      <c r="F74" s="26">
        <v>20</v>
      </c>
      <c r="G74" s="31"/>
      <c r="I74" s="4">
        <f t="shared" si="12"/>
        <v>0</v>
      </c>
      <c r="J74" s="4">
        <f t="shared" si="13"/>
        <v>0</v>
      </c>
      <c r="K74" s="4">
        <f t="shared" si="14"/>
        <v>0</v>
      </c>
      <c r="L74" s="4">
        <f t="shared" si="15"/>
        <v>0</v>
      </c>
      <c r="M74" s="4">
        <f t="shared" si="16"/>
        <v>0</v>
      </c>
      <c r="N74" s="4">
        <f t="shared" si="17"/>
        <v>0</v>
      </c>
      <c r="O74" s="4">
        <f t="shared" si="18"/>
        <v>0</v>
      </c>
      <c r="P74" s="4">
        <f t="shared" si="19"/>
        <v>20</v>
      </c>
      <c r="Q74" s="4">
        <f t="shared" si="20"/>
        <v>0</v>
      </c>
      <c r="R74" s="4">
        <f t="shared" si="21"/>
        <v>0</v>
      </c>
      <c r="S74" s="4">
        <f t="shared" si="22"/>
        <v>0</v>
      </c>
    </row>
    <row r="75" spans="1:19">
      <c r="A75" s="21" t="s">
        <v>173</v>
      </c>
      <c r="B75" s="9" t="s">
        <v>159</v>
      </c>
      <c r="C75" s="26"/>
      <c r="D75" s="30" t="s">
        <v>127</v>
      </c>
      <c r="E75" s="26" t="s">
        <v>39</v>
      </c>
      <c r="F75" s="26">
        <v>20</v>
      </c>
      <c r="G75" s="31"/>
      <c r="I75" s="4">
        <f t="shared" si="12"/>
        <v>0</v>
      </c>
      <c r="J75" s="4">
        <f t="shared" si="13"/>
        <v>0</v>
      </c>
      <c r="K75" s="4">
        <f t="shared" si="14"/>
        <v>0</v>
      </c>
      <c r="L75" s="4">
        <f t="shared" si="15"/>
        <v>0</v>
      </c>
      <c r="M75" s="4">
        <f t="shared" si="16"/>
        <v>0</v>
      </c>
      <c r="N75" s="4">
        <f t="shared" si="17"/>
        <v>0</v>
      </c>
      <c r="O75" s="4">
        <f t="shared" si="18"/>
        <v>0</v>
      </c>
      <c r="P75" s="4">
        <f t="shared" si="19"/>
        <v>20</v>
      </c>
      <c r="Q75" s="4">
        <f t="shared" si="20"/>
        <v>0</v>
      </c>
      <c r="R75" s="4">
        <f t="shared" si="21"/>
        <v>0</v>
      </c>
      <c r="S75" s="4">
        <f t="shared" si="22"/>
        <v>0</v>
      </c>
    </row>
    <row r="76" spans="1:19">
      <c r="A76" s="21" t="s">
        <v>174</v>
      </c>
      <c r="B76" s="9" t="s">
        <v>159</v>
      </c>
      <c r="C76" s="26"/>
      <c r="D76" s="30" t="s">
        <v>128</v>
      </c>
      <c r="E76" s="26" t="s">
        <v>39</v>
      </c>
      <c r="F76" s="26">
        <v>20</v>
      </c>
      <c r="G76" s="31"/>
      <c r="I76" s="4">
        <f t="shared" si="12"/>
        <v>0</v>
      </c>
      <c r="J76" s="4">
        <f t="shared" si="13"/>
        <v>0</v>
      </c>
      <c r="K76" s="4">
        <f t="shared" si="14"/>
        <v>0</v>
      </c>
      <c r="L76" s="4">
        <f t="shared" si="15"/>
        <v>0</v>
      </c>
      <c r="M76" s="4">
        <f t="shared" si="16"/>
        <v>0</v>
      </c>
      <c r="N76" s="4">
        <f t="shared" si="17"/>
        <v>0</v>
      </c>
      <c r="O76" s="4">
        <f t="shared" si="18"/>
        <v>0</v>
      </c>
      <c r="P76" s="4">
        <f t="shared" si="19"/>
        <v>20</v>
      </c>
      <c r="Q76" s="4">
        <f t="shared" si="20"/>
        <v>0</v>
      </c>
      <c r="R76" s="4">
        <f t="shared" si="21"/>
        <v>0</v>
      </c>
      <c r="S76" s="4">
        <f t="shared" si="22"/>
        <v>0</v>
      </c>
    </row>
    <row r="77" spans="1:19">
      <c r="A77" s="21" t="s">
        <v>175</v>
      </c>
      <c r="B77" s="9" t="s">
        <v>159</v>
      </c>
      <c r="C77" s="26"/>
      <c r="D77" s="30" t="s">
        <v>129</v>
      </c>
      <c r="E77" s="26" t="s">
        <v>39</v>
      </c>
      <c r="F77" s="26">
        <v>30</v>
      </c>
      <c r="G77" s="31"/>
      <c r="I77" s="4">
        <f t="shared" si="12"/>
        <v>0</v>
      </c>
      <c r="J77" s="4">
        <f t="shared" si="13"/>
        <v>0</v>
      </c>
      <c r="K77" s="4">
        <f t="shared" si="14"/>
        <v>0</v>
      </c>
      <c r="L77" s="4">
        <f t="shared" si="15"/>
        <v>0</v>
      </c>
      <c r="M77" s="4">
        <f t="shared" si="16"/>
        <v>0</v>
      </c>
      <c r="N77" s="4">
        <f t="shared" si="17"/>
        <v>0</v>
      </c>
      <c r="O77" s="4">
        <f t="shared" si="18"/>
        <v>0</v>
      </c>
      <c r="P77" s="4">
        <f t="shared" si="19"/>
        <v>30</v>
      </c>
      <c r="Q77" s="4">
        <f t="shared" si="20"/>
        <v>0</v>
      </c>
      <c r="R77" s="4">
        <f t="shared" si="21"/>
        <v>0</v>
      </c>
      <c r="S77" s="4">
        <f t="shared" si="22"/>
        <v>0</v>
      </c>
    </row>
    <row r="78" spans="1:19">
      <c r="A78" s="21" t="s">
        <v>176</v>
      </c>
      <c r="B78" s="9" t="s">
        <v>159</v>
      </c>
      <c r="C78" s="26"/>
      <c r="D78" s="30" t="s">
        <v>130</v>
      </c>
      <c r="E78" s="26" t="s">
        <v>39</v>
      </c>
      <c r="F78" s="26">
        <v>30</v>
      </c>
      <c r="G78" s="31"/>
      <c r="I78" s="4">
        <f t="shared" si="12"/>
        <v>0</v>
      </c>
      <c r="J78" s="4">
        <f t="shared" si="13"/>
        <v>0</v>
      </c>
      <c r="K78" s="4">
        <f t="shared" si="14"/>
        <v>0</v>
      </c>
      <c r="L78" s="4">
        <f t="shared" si="15"/>
        <v>0</v>
      </c>
      <c r="M78" s="4">
        <f t="shared" si="16"/>
        <v>0</v>
      </c>
      <c r="N78" s="4">
        <f t="shared" si="17"/>
        <v>0</v>
      </c>
      <c r="O78" s="4">
        <f t="shared" si="18"/>
        <v>0</v>
      </c>
      <c r="P78" s="4">
        <f t="shared" si="19"/>
        <v>30</v>
      </c>
      <c r="Q78" s="4">
        <f t="shared" si="20"/>
        <v>0</v>
      </c>
      <c r="R78" s="4">
        <f t="shared" si="21"/>
        <v>0</v>
      </c>
      <c r="S78" s="4">
        <f t="shared" si="22"/>
        <v>0</v>
      </c>
    </row>
    <row r="79" spans="1:19">
      <c r="A79" s="21" t="s">
        <v>177</v>
      </c>
      <c r="B79" s="9" t="s">
        <v>159</v>
      </c>
      <c r="C79" s="26"/>
      <c r="D79" s="30" t="s">
        <v>131</v>
      </c>
      <c r="E79" s="26" t="s">
        <v>39</v>
      </c>
      <c r="F79" s="26">
        <v>30</v>
      </c>
      <c r="G79" s="31"/>
      <c r="I79" s="4">
        <f t="shared" si="12"/>
        <v>0</v>
      </c>
      <c r="J79" s="4">
        <f t="shared" si="13"/>
        <v>0</v>
      </c>
      <c r="K79" s="4">
        <f t="shared" si="14"/>
        <v>0</v>
      </c>
      <c r="L79" s="4">
        <f t="shared" si="15"/>
        <v>0</v>
      </c>
      <c r="M79" s="4">
        <f t="shared" si="16"/>
        <v>0</v>
      </c>
      <c r="N79" s="4">
        <f t="shared" si="17"/>
        <v>0</v>
      </c>
      <c r="O79" s="4">
        <f t="shared" si="18"/>
        <v>0</v>
      </c>
      <c r="P79" s="4">
        <f t="shared" si="19"/>
        <v>30</v>
      </c>
      <c r="Q79" s="4">
        <f t="shared" si="20"/>
        <v>0</v>
      </c>
      <c r="R79" s="4">
        <f t="shared" si="21"/>
        <v>0</v>
      </c>
      <c r="S79" s="4">
        <f t="shared" si="22"/>
        <v>0</v>
      </c>
    </row>
    <row r="80" spans="1:19">
      <c r="A80" s="21" t="s">
        <v>178</v>
      </c>
      <c r="B80" s="9" t="s">
        <v>159</v>
      </c>
      <c r="C80" s="26"/>
      <c r="D80" s="30" t="s">
        <v>132</v>
      </c>
      <c r="E80" s="26" t="s">
        <v>39</v>
      </c>
      <c r="F80" s="26">
        <v>30</v>
      </c>
      <c r="G80" s="31"/>
      <c r="I80" s="4">
        <f t="shared" si="12"/>
        <v>0</v>
      </c>
      <c r="J80" s="4">
        <f t="shared" si="13"/>
        <v>0</v>
      </c>
      <c r="K80" s="4">
        <f t="shared" si="14"/>
        <v>0</v>
      </c>
      <c r="L80" s="4">
        <f t="shared" si="15"/>
        <v>0</v>
      </c>
      <c r="M80" s="4">
        <f t="shared" si="16"/>
        <v>0</v>
      </c>
      <c r="N80" s="4">
        <f t="shared" si="17"/>
        <v>0</v>
      </c>
      <c r="O80" s="4">
        <f t="shared" si="18"/>
        <v>0</v>
      </c>
      <c r="P80" s="4">
        <f t="shared" si="19"/>
        <v>30</v>
      </c>
      <c r="Q80" s="4">
        <f t="shared" si="20"/>
        <v>0</v>
      </c>
      <c r="R80" s="4">
        <f t="shared" si="21"/>
        <v>0</v>
      </c>
      <c r="S80" s="4">
        <f t="shared" si="22"/>
        <v>0</v>
      </c>
    </row>
    <row r="81" spans="1:19">
      <c r="A81" s="21" t="s">
        <v>179</v>
      </c>
      <c r="B81" s="9" t="s">
        <v>159</v>
      </c>
      <c r="C81" s="26"/>
      <c r="D81" s="30" t="s">
        <v>133</v>
      </c>
      <c r="E81" s="26" t="s">
        <v>39</v>
      </c>
      <c r="F81" s="26">
        <v>30</v>
      </c>
      <c r="G81" s="31"/>
      <c r="I81" s="4">
        <f t="shared" si="12"/>
        <v>0</v>
      </c>
      <c r="J81" s="4">
        <f t="shared" si="13"/>
        <v>0</v>
      </c>
      <c r="K81" s="4">
        <f t="shared" si="14"/>
        <v>0</v>
      </c>
      <c r="L81" s="4">
        <f t="shared" si="15"/>
        <v>0</v>
      </c>
      <c r="M81" s="4">
        <f t="shared" si="16"/>
        <v>0</v>
      </c>
      <c r="N81" s="4">
        <f t="shared" si="17"/>
        <v>0</v>
      </c>
      <c r="O81" s="4">
        <f t="shared" si="18"/>
        <v>0</v>
      </c>
      <c r="P81" s="4">
        <f t="shared" si="19"/>
        <v>30</v>
      </c>
      <c r="Q81" s="4">
        <f t="shared" si="20"/>
        <v>0</v>
      </c>
      <c r="R81" s="4">
        <f t="shared" si="21"/>
        <v>0</v>
      </c>
      <c r="S81" s="4">
        <f t="shared" si="22"/>
        <v>0</v>
      </c>
    </row>
    <row r="82" spans="1:19">
      <c r="A82" s="21" t="s">
        <v>180</v>
      </c>
      <c r="B82" s="9" t="s">
        <v>159</v>
      </c>
      <c r="C82" s="26"/>
      <c r="D82" s="30" t="s">
        <v>134</v>
      </c>
      <c r="E82" s="26" t="s">
        <v>39</v>
      </c>
      <c r="F82" s="26">
        <v>30</v>
      </c>
      <c r="G82" s="31"/>
      <c r="I82" s="4">
        <f t="shared" si="12"/>
        <v>0</v>
      </c>
      <c r="J82" s="4">
        <f t="shared" si="13"/>
        <v>0</v>
      </c>
      <c r="K82" s="4">
        <f t="shared" si="14"/>
        <v>0</v>
      </c>
      <c r="L82" s="4">
        <f t="shared" si="15"/>
        <v>0</v>
      </c>
      <c r="M82" s="4">
        <f t="shared" si="16"/>
        <v>0</v>
      </c>
      <c r="N82" s="4">
        <f t="shared" si="17"/>
        <v>0</v>
      </c>
      <c r="O82" s="4">
        <f t="shared" si="18"/>
        <v>0</v>
      </c>
      <c r="P82" s="4">
        <f t="shared" si="19"/>
        <v>30</v>
      </c>
      <c r="Q82" s="4">
        <f t="shared" si="20"/>
        <v>0</v>
      </c>
      <c r="R82" s="4">
        <f t="shared" si="21"/>
        <v>0</v>
      </c>
      <c r="S82" s="4">
        <f t="shared" si="22"/>
        <v>0</v>
      </c>
    </row>
    <row r="83" spans="1:19">
      <c r="A83" s="21" t="s">
        <v>190</v>
      </c>
      <c r="B83" s="9" t="s">
        <v>189</v>
      </c>
      <c r="C83" s="26"/>
      <c r="D83" s="30" t="s">
        <v>141</v>
      </c>
      <c r="E83" s="26" t="s">
        <v>39</v>
      </c>
      <c r="F83" s="26">
        <v>35</v>
      </c>
      <c r="G83" s="31"/>
      <c r="I83" s="4">
        <f t="shared" si="12"/>
        <v>0</v>
      </c>
      <c r="J83" s="4">
        <f t="shared" si="13"/>
        <v>0</v>
      </c>
      <c r="K83" s="4">
        <f t="shared" si="14"/>
        <v>0</v>
      </c>
      <c r="L83" s="4">
        <f t="shared" si="15"/>
        <v>0</v>
      </c>
      <c r="M83" s="4">
        <f t="shared" si="16"/>
        <v>35</v>
      </c>
      <c r="N83" s="4">
        <f t="shared" si="17"/>
        <v>0</v>
      </c>
      <c r="O83" s="4">
        <f t="shared" si="18"/>
        <v>0</v>
      </c>
      <c r="P83" s="4">
        <f t="shared" si="19"/>
        <v>0</v>
      </c>
      <c r="Q83" s="4">
        <f t="shared" si="20"/>
        <v>0</v>
      </c>
      <c r="R83" s="4">
        <f t="shared" si="21"/>
        <v>0</v>
      </c>
      <c r="S83" s="4">
        <f t="shared" si="22"/>
        <v>0</v>
      </c>
    </row>
    <row r="84" spans="1:19">
      <c r="A84" s="21" t="s">
        <v>191</v>
      </c>
      <c r="B84" s="9" t="s">
        <v>189</v>
      </c>
      <c r="C84" s="26"/>
      <c r="D84" s="30" t="s">
        <v>141</v>
      </c>
      <c r="E84" s="26" t="s">
        <v>39</v>
      </c>
      <c r="F84" s="26">
        <v>35</v>
      </c>
      <c r="G84" s="31"/>
      <c r="I84" s="4">
        <f t="shared" si="12"/>
        <v>0</v>
      </c>
      <c r="J84" s="4">
        <f t="shared" si="13"/>
        <v>0</v>
      </c>
      <c r="K84" s="4">
        <f t="shared" si="14"/>
        <v>0</v>
      </c>
      <c r="L84" s="4">
        <f t="shared" si="15"/>
        <v>0</v>
      </c>
      <c r="M84" s="4">
        <f t="shared" si="16"/>
        <v>35</v>
      </c>
      <c r="N84" s="4">
        <f t="shared" si="17"/>
        <v>0</v>
      </c>
      <c r="O84" s="4">
        <f t="shared" si="18"/>
        <v>0</v>
      </c>
      <c r="P84" s="4">
        <f t="shared" si="19"/>
        <v>0</v>
      </c>
      <c r="Q84" s="4">
        <f t="shared" si="20"/>
        <v>0</v>
      </c>
      <c r="R84" s="4">
        <f t="shared" si="21"/>
        <v>0</v>
      </c>
      <c r="S84" s="4">
        <f t="shared" si="22"/>
        <v>0</v>
      </c>
    </row>
    <row r="85" spans="1:19">
      <c r="A85" s="21" t="s">
        <v>192</v>
      </c>
      <c r="B85" s="9" t="s">
        <v>189</v>
      </c>
      <c r="C85" s="26"/>
      <c r="D85" s="30" t="s">
        <v>141</v>
      </c>
      <c r="E85" s="26" t="s">
        <v>39</v>
      </c>
      <c r="F85" s="26">
        <v>35</v>
      </c>
      <c r="G85" s="31"/>
      <c r="I85" s="4">
        <f t="shared" si="12"/>
        <v>0</v>
      </c>
      <c r="J85" s="4">
        <f t="shared" si="13"/>
        <v>0</v>
      </c>
      <c r="K85" s="4">
        <f t="shared" si="14"/>
        <v>0</v>
      </c>
      <c r="L85" s="4">
        <f t="shared" si="15"/>
        <v>0</v>
      </c>
      <c r="M85" s="4">
        <f t="shared" si="16"/>
        <v>35</v>
      </c>
      <c r="N85" s="4">
        <f t="shared" si="17"/>
        <v>0</v>
      </c>
      <c r="O85" s="4">
        <f t="shared" si="18"/>
        <v>0</v>
      </c>
      <c r="P85" s="4">
        <f t="shared" si="19"/>
        <v>0</v>
      </c>
      <c r="Q85" s="4">
        <f t="shared" si="20"/>
        <v>0</v>
      </c>
      <c r="R85" s="4">
        <f t="shared" si="21"/>
        <v>0</v>
      </c>
      <c r="S85" s="4">
        <f t="shared" si="22"/>
        <v>0</v>
      </c>
    </row>
    <row r="86" spans="1:19">
      <c r="A86" s="21" t="s">
        <v>193</v>
      </c>
      <c r="B86" s="9" t="s">
        <v>154</v>
      </c>
      <c r="C86" s="26"/>
      <c r="D86" s="30" t="s">
        <v>141</v>
      </c>
      <c r="E86" s="26" t="s">
        <v>39</v>
      </c>
      <c r="F86" s="26">
        <v>35</v>
      </c>
      <c r="G86" s="31"/>
      <c r="I86" s="4">
        <f t="shared" si="12"/>
        <v>0</v>
      </c>
      <c r="J86" s="4">
        <f t="shared" si="13"/>
        <v>0</v>
      </c>
      <c r="K86" s="4">
        <f t="shared" si="14"/>
        <v>0</v>
      </c>
      <c r="L86" s="4">
        <f t="shared" si="15"/>
        <v>0</v>
      </c>
      <c r="M86" s="4">
        <f t="shared" si="16"/>
        <v>0</v>
      </c>
      <c r="N86" s="4">
        <f t="shared" si="17"/>
        <v>0</v>
      </c>
      <c r="O86" s="4">
        <f t="shared" si="18"/>
        <v>35</v>
      </c>
      <c r="P86" s="4">
        <f t="shared" si="19"/>
        <v>0</v>
      </c>
      <c r="Q86" s="4">
        <f t="shared" si="20"/>
        <v>0</v>
      </c>
      <c r="R86" s="4">
        <f t="shared" si="21"/>
        <v>0</v>
      </c>
      <c r="S86" s="4">
        <f t="shared" si="22"/>
        <v>0</v>
      </c>
    </row>
    <row r="87" spans="1:19">
      <c r="A87" s="21" t="s">
        <v>194</v>
      </c>
      <c r="B87" s="9" t="s">
        <v>154</v>
      </c>
      <c r="C87" s="26"/>
      <c r="D87" s="30" t="s">
        <v>141</v>
      </c>
      <c r="E87" s="26" t="s">
        <v>39</v>
      </c>
      <c r="F87" s="26">
        <v>35</v>
      </c>
      <c r="G87" s="31"/>
      <c r="I87" s="4">
        <f t="shared" si="12"/>
        <v>0</v>
      </c>
      <c r="J87" s="4">
        <f t="shared" si="13"/>
        <v>0</v>
      </c>
      <c r="K87" s="4">
        <f t="shared" si="14"/>
        <v>0</v>
      </c>
      <c r="L87" s="4">
        <f t="shared" si="15"/>
        <v>0</v>
      </c>
      <c r="M87" s="4">
        <f t="shared" si="16"/>
        <v>0</v>
      </c>
      <c r="N87" s="4">
        <f t="shared" si="17"/>
        <v>0</v>
      </c>
      <c r="O87" s="4">
        <f t="shared" si="18"/>
        <v>35</v>
      </c>
      <c r="P87" s="4">
        <f t="shared" si="19"/>
        <v>0</v>
      </c>
      <c r="Q87" s="4">
        <f t="shared" si="20"/>
        <v>0</v>
      </c>
      <c r="R87" s="4">
        <f t="shared" si="21"/>
        <v>0</v>
      </c>
      <c r="S87" s="4">
        <f t="shared" si="22"/>
        <v>0</v>
      </c>
    </row>
    <row r="88" spans="1:19">
      <c r="A88" s="21" t="s">
        <v>195</v>
      </c>
      <c r="B88" s="9" t="s">
        <v>189</v>
      </c>
      <c r="C88" s="26"/>
      <c r="D88" s="30" t="s">
        <v>181</v>
      </c>
      <c r="E88" s="26" t="s">
        <v>39</v>
      </c>
      <c r="F88" s="26">
        <v>35</v>
      </c>
      <c r="G88" s="31"/>
      <c r="I88" s="4">
        <f t="shared" si="12"/>
        <v>0</v>
      </c>
      <c r="J88" s="4">
        <f t="shared" si="13"/>
        <v>0</v>
      </c>
      <c r="K88" s="4">
        <f t="shared" si="14"/>
        <v>0</v>
      </c>
      <c r="L88" s="4">
        <f t="shared" si="15"/>
        <v>0</v>
      </c>
      <c r="M88" s="4">
        <f t="shared" si="16"/>
        <v>35</v>
      </c>
      <c r="N88" s="4">
        <f t="shared" si="17"/>
        <v>0</v>
      </c>
      <c r="O88" s="4">
        <f t="shared" si="18"/>
        <v>0</v>
      </c>
      <c r="P88" s="4">
        <f t="shared" si="19"/>
        <v>0</v>
      </c>
      <c r="Q88" s="4">
        <f t="shared" si="20"/>
        <v>0</v>
      </c>
      <c r="R88" s="4">
        <f t="shared" si="21"/>
        <v>0</v>
      </c>
      <c r="S88" s="4">
        <f t="shared" si="22"/>
        <v>0</v>
      </c>
    </row>
    <row r="89" spans="1:19">
      <c r="A89" s="21" t="s">
        <v>196</v>
      </c>
      <c r="B89" s="9" t="s">
        <v>189</v>
      </c>
      <c r="C89" s="26"/>
      <c r="D89" s="30" t="s">
        <v>181</v>
      </c>
      <c r="E89" s="26" t="s">
        <v>39</v>
      </c>
      <c r="F89" s="26">
        <v>35</v>
      </c>
      <c r="G89" s="31"/>
      <c r="I89" s="4">
        <f t="shared" si="12"/>
        <v>0</v>
      </c>
      <c r="J89" s="4">
        <f t="shared" si="13"/>
        <v>0</v>
      </c>
      <c r="K89" s="4">
        <f t="shared" si="14"/>
        <v>0</v>
      </c>
      <c r="L89" s="4">
        <f t="shared" si="15"/>
        <v>0</v>
      </c>
      <c r="M89" s="4">
        <f t="shared" si="16"/>
        <v>35</v>
      </c>
      <c r="N89" s="4">
        <f t="shared" si="17"/>
        <v>0</v>
      </c>
      <c r="O89" s="4">
        <f t="shared" si="18"/>
        <v>0</v>
      </c>
      <c r="P89" s="4">
        <f t="shared" si="19"/>
        <v>0</v>
      </c>
      <c r="Q89" s="4">
        <f t="shared" si="20"/>
        <v>0</v>
      </c>
      <c r="R89" s="4">
        <f t="shared" si="21"/>
        <v>0</v>
      </c>
      <c r="S89" s="4">
        <f t="shared" si="22"/>
        <v>0</v>
      </c>
    </row>
    <row r="90" spans="1:19">
      <c r="A90" s="21" t="s">
        <v>197</v>
      </c>
      <c r="B90" s="9" t="s">
        <v>189</v>
      </c>
      <c r="C90" s="26"/>
      <c r="D90" s="30" t="s">
        <v>181</v>
      </c>
      <c r="E90" s="26" t="s">
        <v>39</v>
      </c>
      <c r="F90" s="26">
        <v>35</v>
      </c>
      <c r="G90" s="31"/>
      <c r="I90" s="4">
        <f t="shared" si="12"/>
        <v>0</v>
      </c>
      <c r="J90" s="4">
        <f t="shared" si="13"/>
        <v>0</v>
      </c>
      <c r="K90" s="4">
        <f t="shared" si="14"/>
        <v>0</v>
      </c>
      <c r="L90" s="4">
        <f t="shared" si="15"/>
        <v>0</v>
      </c>
      <c r="M90" s="4">
        <f t="shared" si="16"/>
        <v>35</v>
      </c>
      <c r="N90" s="4">
        <f t="shared" si="17"/>
        <v>0</v>
      </c>
      <c r="O90" s="4">
        <f t="shared" si="18"/>
        <v>0</v>
      </c>
      <c r="P90" s="4">
        <f t="shared" si="19"/>
        <v>0</v>
      </c>
      <c r="Q90" s="4">
        <f t="shared" si="20"/>
        <v>0</v>
      </c>
      <c r="R90" s="4">
        <f t="shared" si="21"/>
        <v>0</v>
      </c>
      <c r="S90" s="4">
        <f t="shared" si="22"/>
        <v>0</v>
      </c>
    </row>
    <row r="91" spans="1:19">
      <c r="A91" s="21" t="s">
        <v>198</v>
      </c>
      <c r="B91" s="9" t="s">
        <v>154</v>
      </c>
      <c r="C91" s="26"/>
      <c r="D91" s="30" t="s">
        <v>181</v>
      </c>
      <c r="E91" s="26" t="s">
        <v>39</v>
      </c>
      <c r="F91" s="26">
        <v>35</v>
      </c>
      <c r="G91" s="31"/>
      <c r="I91" s="4">
        <f t="shared" si="12"/>
        <v>0</v>
      </c>
      <c r="J91" s="4">
        <f t="shared" si="13"/>
        <v>0</v>
      </c>
      <c r="K91" s="4">
        <f t="shared" si="14"/>
        <v>0</v>
      </c>
      <c r="L91" s="4">
        <f t="shared" si="15"/>
        <v>0</v>
      </c>
      <c r="M91" s="4">
        <f t="shared" si="16"/>
        <v>0</v>
      </c>
      <c r="N91" s="4">
        <f t="shared" si="17"/>
        <v>0</v>
      </c>
      <c r="O91" s="4">
        <f t="shared" si="18"/>
        <v>35</v>
      </c>
      <c r="P91" s="4">
        <f t="shared" si="19"/>
        <v>0</v>
      </c>
      <c r="Q91" s="4">
        <f t="shared" si="20"/>
        <v>0</v>
      </c>
      <c r="R91" s="4">
        <f t="shared" si="21"/>
        <v>0</v>
      </c>
      <c r="S91" s="4">
        <f t="shared" si="22"/>
        <v>0</v>
      </c>
    </row>
    <row r="92" spans="1:19">
      <c r="A92" s="21" t="s">
        <v>199</v>
      </c>
      <c r="B92" s="9" t="s">
        <v>154</v>
      </c>
      <c r="C92" s="26"/>
      <c r="D92" s="30" t="s">
        <v>181</v>
      </c>
      <c r="E92" s="26" t="s">
        <v>39</v>
      </c>
      <c r="F92" s="26">
        <v>35</v>
      </c>
      <c r="G92" s="31"/>
      <c r="I92" s="4">
        <f t="shared" si="12"/>
        <v>0</v>
      </c>
      <c r="J92" s="4">
        <f t="shared" si="13"/>
        <v>0</v>
      </c>
      <c r="K92" s="4">
        <f t="shared" si="14"/>
        <v>0</v>
      </c>
      <c r="L92" s="4">
        <f t="shared" si="15"/>
        <v>0</v>
      </c>
      <c r="M92" s="4">
        <f t="shared" si="16"/>
        <v>0</v>
      </c>
      <c r="N92" s="4">
        <f t="shared" si="17"/>
        <v>0</v>
      </c>
      <c r="O92" s="4">
        <f t="shared" si="18"/>
        <v>35</v>
      </c>
      <c r="P92" s="4">
        <f t="shared" si="19"/>
        <v>0</v>
      </c>
      <c r="Q92" s="4">
        <f t="shared" si="20"/>
        <v>0</v>
      </c>
      <c r="R92" s="4">
        <f t="shared" si="21"/>
        <v>0</v>
      </c>
      <c r="S92" s="4">
        <f t="shared" si="22"/>
        <v>0</v>
      </c>
    </row>
    <row r="93" spans="1:19">
      <c r="A93" s="21" t="s">
        <v>200</v>
      </c>
      <c r="B93" s="9" t="s">
        <v>189</v>
      </c>
      <c r="C93" s="26"/>
      <c r="D93" s="30" t="s">
        <v>182</v>
      </c>
      <c r="E93" s="26" t="s">
        <v>39</v>
      </c>
      <c r="F93" s="26">
        <v>35</v>
      </c>
      <c r="G93" s="31"/>
      <c r="I93" s="4">
        <f t="shared" si="12"/>
        <v>0</v>
      </c>
      <c r="J93" s="4">
        <f t="shared" si="13"/>
        <v>0</v>
      </c>
      <c r="K93" s="4">
        <f t="shared" si="14"/>
        <v>0</v>
      </c>
      <c r="L93" s="4">
        <f t="shared" si="15"/>
        <v>0</v>
      </c>
      <c r="M93" s="4">
        <f t="shared" si="16"/>
        <v>35</v>
      </c>
      <c r="N93" s="4">
        <f t="shared" si="17"/>
        <v>0</v>
      </c>
      <c r="O93" s="4">
        <f t="shared" si="18"/>
        <v>0</v>
      </c>
      <c r="P93" s="4">
        <f t="shared" si="19"/>
        <v>0</v>
      </c>
      <c r="Q93" s="4">
        <f t="shared" si="20"/>
        <v>0</v>
      </c>
      <c r="R93" s="4">
        <f t="shared" si="21"/>
        <v>0</v>
      </c>
      <c r="S93" s="4">
        <f t="shared" si="22"/>
        <v>0</v>
      </c>
    </row>
    <row r="94" spans="1:19">
      <c r="A94" s="21" t="s">
        <v>201</v>
      </c>
      <c r="B94" s="9" t="s">
        <v>189</v>
      </c>
      <c r="C94" s="26"/>
      <c r="D94" s="30" t="s">
        <v>182</v>
      </c>
      <c r="E94" s="26" t="s">
        <v>39</v>
      </c>
      <c r="F94" s="26">
        <v>35</v>
      </c>
      <c r="G94" s="31"/>
      <c r="I94" s="4">
        <f t="shared" si="12"/>
        <v>0</v>
      </c>
      <c r="J94" s="4">
        <f t="shared" si="13"/>
        <v>0</v>
      </c>
      <c r="K94" s="4">
        <f t="shared" si="14"/>
        <v>0</v>
      </c>
      <c r="L94" s="4">
        <f t="shared" si="15"/>
        <v>0</v>
      </c>
      <c r="M94" s="4">
        <f t="shared" si="16"/>
        <v>35</v>
      </c>
      <c r="N94" s="4">
        <f t="shared" si="17"/>
        <v>0</v>
      </c>
      <c r="O94" s="4">
        <f t="shared" si="18"/>
        <v>0</v>
      </c>
      <c r="P94" s="4">
        <f t="shared" si="19"/>
        <v>0</v>
      </c>
      <c r="Q94" s="4">
        <f t="shared" si="20"/>
        <v>0</v>
      </c>
      <c r="R94" s="4">
        <f t="shared" si="21"/>
        <v>0</v>
      </c>
      <c r="S94" s="4">
        <f t="shared" si="22"/>
        <v>0</v>
      </c>
    </row>
    <row r="95" spans="1:19">
      <c r="A95" s="21" t="s">
        <v>202</v>
      </c>
      <c r="B95" s="9" t="s">
        <v>189</v>
      </c>
      <c r="C95" s="26"/>
      <c r="D95" s="30" t="s">
        <v>182</v>
      </c>
      <c r="E95" s="26" t="s">
        <v>39</v>
      </c>
      <c r="F95" s="26">
        <v>35</v>
      </c>
      <c r="G95" s="31"/>
      <c r="I95" s="4">
        <f t="shared" si="12"/>
        <v>0</v>
      </c>
      <c r="J95" s="4">
        <f t="shared" si="13"/>
        <v>0</v>
      </c>
      <c r="K95" s="4">
        <f t="shared" si="14"/>
        <v>0</v>
      </c>
      <c r="L95" s="4">
        <f t="shared" si="15"/>
        <v>0</v>
      </c>
      <c r="M95" s="4">
        <f t="shared" si="16"/>
        <v>35</v>
      </c>
      <c r="N95" s="4">
        <f t="shared" si="17"/>
        <v>0</v>
      </c>
      <c r="O95" s="4">
        <f t="shared" si="18"/>
        <v>0</v>
      </c>
      <c r="P95" s="4">
        <f t="shared" si="19"/>
        <v>0</v>
      </c>
      <c r="Q95" s="4">
        <f t="shared" si="20"/>
        <v>0</v>
      </c>
      <c r="R95" s="4">
        <f t="shared" si="21"/>
        <v>0</v>
      </c>
      <c r="S95" s="4">
        <f t="shared" si="22"/>
        <v>0</v>
      </c>
    </row>
    <row r="96" spans="1:19">
      <c r="A96" s="21" t="s">
        <v>203</v>
      </c>
      <c r="B96" s="9" t="s">
        <v>154</v>
      </c>
      <c r="C96" s="26"/>
      <c r="D96" s="30" t="s">
        <v>182</v>
      </c>
      <c r="E96" s="26" t="s">
        <v>39</v>
      </c>
      <c r="F96" s="26">
        <v>35</v>
      </c>
      <c r="G96" s="31"/>
      <c r="I96" s="4">
        <f t="shared" si="12"/>
        <v>0</v>
      </c>
      <c r="J96" s="4">
        <f t="shared" si="13"/>
        <v>0</v>
      </c>
      <c r="K96" s="4">
        <f t="shared" si="14"/>
        <v>0</v>
      </c>
      <c r="L96" s="4">
        <f t="shared" si="15"/>
        <v>0</v>
      </c>
      <c r="M96" s="4">
        <f t="shared" si="16"/>
        <v>0</v>
      </c>
      <c r="N96" s="4">
        <f t="shared" si="17"/>
        <v>0</v>
      </c>
      <c r="O96" s="4">
        <f t="shared" si="18"/>
        <v>35</v>
      </c>
      <c r="P96" s="4">
        <f t="shared" si="19"/>
        <v>0</v>
      </c>
      <c r="Q96" s="4">
        <f t="shared" si="20"/>
        <v>0</v>
      </c>
      <c r="R96" s="4">
        <f t="shared" si="21"/>
        <v>0</v>
      </c>
      <c r="S96" s="4">
        <f t="shared" si="22"/>
        <v>0</v>
      </c>
    </row>
    <row r="97" spans="1:19">
      <c r="A97" s="21" t="s">
        <v>204</v>
      </c>
      <c r="B97" s="9" t="s">
        <v>154</v>
      </c>
      <c r="C97" s="26"/>
      <c r="D97" s="30" t="s">
        <v>182</v>
      </c>
      <c r="E97" s="26" t="s">
        <v>39</v>
      </c>
      <c r="F97" s="26">
        <v>35</v>
      </c>
      <c r="G97" s="31"/>
      <c r="I97" s="4">
        <f t="shared" si="12"/>
        <v>0</v>
      </c>
      <c r="J97" s="4">
        <f t="shared" si="13"/>
        <v>0</v>
      </c>
      <c r="K97" s="4">
        <f t="shared" si="14"/>
        <v>0</v>
      </c>
      <c r="L97" s="4">
        <f t="shared" si="15"/>
        <v>0</v>
      </c>
      <c r="M97" s="4">
        <f t="shared" si="16"/>
        <v>0</v>
      </c>
      <c r="N97" s="4">
        <f t="shared" si="17"/>
        <v>0</v>
      </c>
      <c r="O97" s="4">
        <f t="shared" si="18"/>
        <v>35</v>
      </c>
      <c r="P97" s="4">
        <f t="shared" si="19"/>
        <v>0</v>
      </c>
      <c r="Q97" s="4">
        <f t="shared" si="20"/>
        <v>0</v>
      </c>
      <c r="R97" s="4">
        <f t="shared" si="21"/>
        <v>0</v>
      </c>
      <c r="S97" s="4">
        <f t="shared" si="22"/>
        <v>0</v>
      </c>
    </row>
    <row r="98" spans="1:19">
      <c r="A98" s="21" t="s">
        <v>205</v>
      </c>
      <c r="B98" s="9" t="s">
        <v>189</v>
      </c>
      <c r="C98" s="26"/>
      <c r="D98" s="30" t="s">
        <v>183</v>
      </c>
      <c r="E98" s="26" t="s">
        <v>39</v>
      </c>
      <c r="F98" s="26">
        <v>35</v>
      </c>
      <c r="G98" s="31"/>
      <c r="I98" s="4">
        <f t="shared" si="12"/>
        <v>0</v>
      </c>
      <c r="J98" s="4">
        <f t="shared" si="13"/>
        <v>0</v>
      </c>
      <c r="K98" s="4">
        <f t="shared" si="14"/>
        <v>0</v>
      </c>
      <c r="L98" s="4">
        <f t="shared" si="15"/>
        <v>0</v>
      </c>
      <c r="M98" s="4">
        <f t="shared" si="16"/>
        <v>35</v>
      </c>
      <c r="N98" s="4">
        <f t="shared" si="17"/>
        <v>0</v>
      </c>
      <c r="O98" s="4">
        <f t="shared" si="18"/>
        <v>0</v>
      </c>
      <c r="P98" s="4">
        <f t="shared" si="19"/>
        <v>0</v>
      </c>
      <c r="Q98" s="4">
        <f t="shared" si="20"/>
        <v>0</v>
      </c>
      <c r="R98" s="4">
        <f t="shared" si="21"/>
        <v>0</v>
      </c>
      <c r="S98" s="4">
        <f t="shared" si="22"/>
        <v>0</v>
      </c>
    </row>
    <row r="99" spans="1:19">
      <c r="A99" s="21" t="s">
        <v>206</v>
      </c>
      <c r="B99" s="9" t="s">
        <v>189</v>
      </c>
      <c r="C99" s="26"/>
      <c r="D99" s="30" t="s">
        <v>183</v>
      </c>
      <c r="E99" s="26" t="s">
        <v>39</v>
      </c>
      <c r="F99" s="26">
        <v>35</v>
      </c>
      <c r="G99" s="31"/>
      <c r="I99" s="4">
        <f t="shared" si="12"/>
        <v>0</v>
      </c>
      <c r="J99" s="4">
        <f t="shared" si="13"/>
        <v>0</v>
      </c>
      <c r="K99" s="4">
        <f t="shared" si="14"/>
        <v>0</v>
      </c>
      <c r="L99" s="4">
        <f t="shared" si="15"/>
        <v>0</v>
      </c>
      <c r="M99" s="4">
        <f t="shared" si="16"/>
        <v>35</v>
      </c>
      <c r="N99" s="4">
        <f t="shared" si="17"/>
        <v>0</v>
      </c>
      <c r="O99" s="4">
        <f t="shared" si="18"/>
        <v>0</v>
      </c>
      <c r="P99" s="4">
        <f t="shared" si="19"/>
        <v>0</v>
      </c>
      <c r="Q99" s="4">
        <f t="shared" si="20"/>
        <v>0</v>
      </c>
      <c r="R99" s="4">
        <f t="shared" si="21"/>
        <v>0</v>
      </c>
      <c r="S99" s="4">
        <f t="shared" si="22"/>
        <v>0</v>
      </c>
    </row>
    <row r="100" spans="1:19">
      <c r="A100" s="21" t="s">
        <v>207</v>
      </c>
      <c r="B100" s="9" t="s">
        <v>189</v>
      </c>
      <c r="C100" s="26"/>
      <c r="D100" s="30" t="s">
        <v>183</v>
      </c>
      <c r="E100" s="26" t="s">
        <v>39</v>
      </c>
      <c r="F100" s="26">
        <v>35</v>
      </c>
      <c r="G100" s="31"/>
      <c r="I100" s="4">
        <f t="shared" si="12"/>
        <v>0</v>
      </c>
      <c r="J100" s="4">
        <f t="shared" si="13"/>
        <v>0</v>
      </c>
      <c r="K100" s="4">
        <f t="shared" si="14"/>
        <v>0</v>
      </c>
      <c r="L100" s="4">
        <f t="shared" si="15"/>
        <v>0</v>
      </c>
      <c r="M100" s="4">
        <f t="shared" si="16"/>
        <v>35</v>
      </c>
      <c r="N100" s="4">
        <f t="shared" si="17"/>
        <v>0</v>
      </c>
      <c r="O100" s="4">
        <f t="shared" si="18"/>
        <v>0</v>
      </c>
      <c r="P100" s="4">
        <f t="shared" si="19"/>
        <v>0</v>
      </c>
      <c r="Q100" s="4">
        <f t="shared" si="20"/>
        <v>0</v>
      </c>
      <c r="R100" s="4">
        <f t="shared" si="21"/>
        <v>0</v>
      </c>
      <c r="S100" s="4">
        <f t="shared" si="22"/>
        <v>0</v>
      </c>
    </row>
    <row r="101" spans="1:19">
      <c r="A101" s="21" t="s">
        <v>208</v>
      </c>
      <c r="B101" s="9" t="s">
        <v>154</v>
      </c>
      <c r="C101" s="26"/>
      <c r="D101" s="30" t="s">
        <v>183</v>
      </c>
      <c r="E101" s="26" t="s">
        <v>39</v>
      </c>
      <c r="F101" s="26">
        <v>35</v>
      </c>
      <c r="G101" s="31"/>
      <c r="I101" s="4">
        <f t="shared" si="12"/>
        <v>0</v>
      </c>
      <c r="J101" s="4">
        <f t="shared" si="13"/>
        <v>0</v>
      </c>
      <c r="K101" s="4">
        <f t="shared" si="14"/>
        <v>0</v>
      </c>
      <c r="L101" s="4">
        <f t="shared" si="15"/>
        <v>0</v>
      </c>
      <c r="M101" s="4">
        <f t="shared" si="16"/>
        <v>0</v>
      </c>
      <c r="N101" s="4">
        <f t="shared" si="17"/>
        <v>0</v>
      </c>
      <c r="O101" s="4">
        <f t="shared" si="18"/>
        <v>35</v>
      </c>
      <c r="P101" s="4">
        <f t="shared" si="19"/>
        <v>0</v>
      </c>
      <c r="Q101" s="4">
        <f t="shared" si="20"/>
        <v>0</v>
      </c>
      <c r="R101" s="4">
        <f t="shared" si="21"/>
        <v>0</v>
      </c>
      <c r="S101" s="4">
        <f t="shared" si="22"/>
        <v>0</v>
      </c>
    </row>
    <row r="102" spans="1:19">
      <c r="A102" s="21" t="s">
        <v>209</v>
      </c>
      <c r="B102" s="9" t="s">
        <v>154</v>
      </c>
      <c r="C102" s="26"/>
      <c r="D102" s="30" t="s">
        <v>183</v>
      </c>
      <c r="E102" s="26" t="s">
        <v>39</v>
      </c>
      <c r="F102" s="26">
        <v>35</v>
      </c>
      <c r="G102" s="31"/>
      <c r="I102" s="4">
        <f t="shared" si="12"/>
        <v>0</v>
      </c>
      <c r="J102" s="4">
        <f t="shared" si="13"/>
        <v>0</v>
      </c>
      <c r="K102" s="4">
        <f t="shared" si="14"/>
        <v>0</v>
      </c>
      <c r="L102" s="4">
        <f t="shared" si="15"/>
        <v>0</v>
      </c>
      <c r="M102" s="4">
        <f t="shared" si="16"/>
        <v>0</v>
      </c>
      <c r="N102" s="4">
        <f t="shared" si="17"/>
        <v>0</v>
      </c>
      <c r="O102" s="4">
        <f t="shared" si="18"/>
        <v>35</v>
      </c>
      <c r="P102" s="4">
        <f t="shared" si="19"/>
        <v>0</v>
      </c>
      <c r="Q102" s="4">
        <f t="shared" si="20"/>
        <v>0</v>
      </c>
      <c r="R102" s="4">
        <f t="shared" si="21"/>
        <v>0</v>
      </c>
      <c r="S102" s="4">
        <f t="shared" si="22"/>
        <v>0</v>
      </c>
    </row>
    <row r="103" spans="1:19">
      <c r="A103" s="21" t="s">
        <v>210</v>
      </c>
      <c r="B103" s="9" t="s">
        <v>189</v>
      </c>
      <c r="C103" s="26"/>
      <c r="D103" s="30" t="s">
        <v>184</v>
      </c>
      <c r="E103" s="26" t="s">
        <v>39</v>
      </c>
      <c r="F103" s="26">
        <v>35</v>
      </c>
      <c r="G103" s="31"/>
      <c r="I103" s="4">
        <f t="shared" si="12"/>
        <v>0</v>
      </c>
      <c r="J103" s="4">
        <f t="shared" si="13"/>
        <v>0</v>
      </c>
      <c r="K103" s="4">
        <f t="shared" si="14"/>
        <v>0</v>
      </c>
      <c r="L103" s="4">
        <f t="shared" si="15"/>
        <v>0</v>
      </c>
      <c r="M103" s="4">
        <f t="shared" si="16"/>
        <v>35</v>
      </c>
      <c r="N103" s="4">
        <f t="shared" si="17"/>
        <v>0</v>
      </c>
      <c r="O103" s="4">
        <f t="shared" si="18"/>
        <v>0</v>
      </c>
      <c r="P103" s="4">
        <f t="shared" si="19"/>
        <v>0</v>
      </c>
      <c r="Q103" s="4">
        <f t="shared" si="20"/>
        <v>0</v>
      </c>
      <c r="R103" s="4">
        <f t="shared" si="21"/>
        <v>0</v>
      </c>
      <c r="S103" s="4">
        <f t="shared" si="22"/>
        <v>0</v>
      </c>
    </row>
    <row r="104" spans="1:19">
      <c r="A104" s="21" t="s">
        <v>211</v>
      </c>
      <c r="B104" s="9" t="s">
        <v>189</v>
      </c>
      <c r="C104" s="26"/>
      <c r="D104" s="30" t="s">
        <v>184</v>
      </c>
      <c r="E104" s="26" t="s">
        <v>39</v>
      </c>
      <c r="F104" s="26">
        <v>35</v>
      </c>
      <c r="G104" s="31"/>
      <c r="I104" s="4">
        <f t="shared" si="12"/>
        <v>0</v>
      </c>
      <c r="J104" s="4">
        <f t="shared" si="13"/>
        <v>0</v>
      </c>
      <c r="K104" s="4">
        <f t="shared" si="14"/>
        <v>0</v>
      </c>
      <c r="L104" s="4">
        <f t="shared" si="15"/>
        <v>0</v>
      </c>
      <c r="M104" s="4">
        <f t="shared" si="16"/>
        <v>35</v>
      </c>
      <c r="N104" s="4">
        <f t="shared" si="17"/>
        <v>0</v>
      </c>
      <c r="O104" s="4">
        <f t="shared" si="18"/>
        <v>0</v>
      </c>
      <c r="P104" s="4">
        <f t="shared" si="19"/>
        <v>0</v>
      </c>
      <c r="Q104" s="4">
        <f t="shared" si="20"/>
        <v>0</v>
      </c>
      <c r="R104" s="4">
        <f t="shared" si="21"/>
        <v>0</v>
      </c>
      <c r="S104" s="4">
        <f t="shared" si="22"/>
        <v>0</v>
      </c>
    </row>
    <row r="105" spans="1:19">
      <c r="A105" s="21" t="s">
        <v>212</v>
      </c>
      <c r="B105" s="9" t="s">
        <v>189</v>
      </c>
      <c r="C105" s="26"/>
      <c r="D105" s="30" t="s">
        <v>184</v>
      </c>
      <c r="E105" s="26" t="s">
        <v>39</v>
      </c>
      <c r="F105" s="26">
        <v>35</v>
      </c>
      <c r="G105" s="31"/>
      <c r="I105" s="4">
        <f t="shared" si="12"/>
        <v>0</v>
      </c>
      <c r="J105" s="4">
        <f t="shared" si="13"/>
        <v>0</v>
      </c>
      <c r="K105" s="4">
        <f t="shared" si="14"/>
        <v>0</v>
      </c>
      <c r="L105" s="4">
        <f t="shared" si="15"/>
        <v>0</v>
      </c>
      <c r="M105" s="4">
        <f t="shared" si="16"/>
        <v>35</v>
      </c>
      <c r="N105" s="4">
        <f t="shared" si="17"/>
        <v>0</v>
      </c>
      <c r="O105" s="4">
        <f t="shared" si="18"/>
        <v>0</v>
      </c>
      <c r="P105" s="4">
        <f t="shared" si="19"/>
        <v>0</v>
      </c>
      <c r="Q105" s="4">
        <f t="shared" si="20"/>
        <v>0</v>
      </c>
      <c r="R105" s="4">
        <f t="shared" si="21"/>
        <v>0</v>
      </c>
      <c r="S105" s="4">
        <f t="shared" si="22"/>
        <v>0</v>
      </c>
    </row>
    <row r="106" spans="1:19">
      <c r="A106" s="21" t="s">
        <v>213</v>
      </c>
      <c r="B106" s="9" t="s">
        <v>237</v>
      </c>
      <c r="C106" s="26"/>
      <c r="D106" s="30" t="s">
        <v>184</v>
      </c>
      <c r="E106" s="26" t="s">
        <v>39</v>
      </c>
      <c r="F106" s="26">
        <v>35</v>
      </c>
      <c r="G106" s="31"/>
      <c r="I106" s="4">
        <f t="shared" si="12"/>
        <v>0</v>
      </c>
      <c r="J106" s="4">
        <f t="shared" si="13"/>
        <v>0</v>
      </c>
      <c r="K106" s="4">
        <f t="shared" si="14"/>
        <v>0</v>
      </c>
      <c r="L106" s="4">
        <f t="shared" si="15"/>
        <v>0</v>
      </c>
      <c r="M106" s="4">
        <f t="shared" si="16"/>
        <v>0</v>
      </c>
      <c r="N106" s="4">
        <f t="shared" si="17"/>
        <v>35</v>
      </c>
      <c r="O106" s="4">
        <f t="shared" si="18"/>
        <v>0</v>
      </c>
      <c r="P106" s="4">
        <f t="shared" si="19"/>
        <v>0</v>
      </c>
      <c r="Q106" s="4">
        <f t="shared" si="20"/>
        <v>0</v>
      </c>
      <c r="R106" s="4">
        <f t="shared" si="21"/>
        <v>0</v>
      </c>
      <c r="S106" s="4">
        <f t="shared" si="22"/>
        <v>0</v>
      </c>
    </row>
    <row r="107" spans="1:19">
      <c r="A107" s="21" t="s">
        <v>214</v>
      </c>
      <c r="B107" s="9" t="s">
        <v>154</v>
      </c>
      <c r="C107" s="26"/>
      <c r="D107" s="30" t="s">
        <v>184</v>
      </c>
      <c r="E107" s="26" t="s">
        <v>39</v>
      </c>
      <c r="F107" s="26">
        <v>35</v>
      </c>
      <c r="G107" s="31"/>
      <c r="I107" s="4">
        <f t="shared" si="12"/>
        <v>0</v>
      </c>
      <c r="J107" s="4">
        <f t="shared" si="13"/>
        <v>0</v>
      </c>
      <c r="K107" s="4">
        <f t="shared" si="14"/>
        <v>0</v>
      </c>
      <c r="L107" s="4">
        <f t="shared" si="15"/>
        <v>0</v>
      </c>
      <c r="M107" s="4">
        <f t="shared" si="16"/>
        <v>0</v>
      </c>
      <c r="N107" s="4">
        <f t="shared" si="17"/>
        <v>0</v>
      </c>
      <c r="O107" s="4">
        <f t="shared" si="18"/>
        <v>35</v>
      </c>
      <c r="P107" s="4">
        <f t="shared" si="19"/>
        <v>0</v>
      </c>
      <c r="Q107" s="4">
        <f t="shared" si="20"/>
        <v>0</v>
      </c>
      <c r="R107" s="4">
        <f t="shared" si="21"/>
        <v>0</v>
      </c>
      <c r="S107" s="4">
        <f t="shared" si="22"/>
        <v>0</v>
      </c>
    </row>
    <row r="108" spans="1:19">
      <c r="A108" s="21" t="s">
        <v>215</v>
      </c>
      <c r="B108" s="9" t="s">
        <v>189</v>
      </c>
      <c r="C108" s="26"/>
      <c r="D108" s="30" t="s">
        <v>185</v>
      </c>
      <c r="E108" s="26" t="s">
        <v>39</v>
      </c>
      <c r="F108" s="26">
        <v>35</v>
      </c>
      <c r="G108" s="31"/>
      <c r="I108" s="4">
        <f t="shared" si="12"/>
        <v>0</v>
      </c>
      <c r="J108" s="4">
        <f t="shared" si="13"/>
        <v>0</v>
      </c>
      <c r="K108" s="4">
        <f t="shared" si="14"/>
        <v>0</v>
      </c>
      <c r="L108" s="4">
        <f t="shared" si="15"/>
        <v>0</v>
      </c>
      <c r="M108" s="4">
        <f t="shared" si="16"/>
        <v>35</v>
      </c>
      <c r="N108" s="4">
        <f t="shared" si="17"/>
        <v>0</v>
      </c>
      <c r="O108" s="4">
        <f t="shared" si="18"/>
        <v>0</v>
      </c>
      <c r="P108" s="4">
        <f t="shared" si="19"/>
        <v>0</v>
      </c>
      <c r="Q108" s="4">
        <f t="shared" si="20"/>
        <v>0</v>
      </c>
      <c r="R108" s="4">
        <f t="shared" si="21"/>
        <v>0</v>
      </c>
      <c r="S108" s="4">
        <f t="shared" si="22"/>
        <v>0</v>
      </c>
    </row>
    <row r="109" spans="1:19">
      <c r="A109" s="21" t="s">
        <v>216</v>
      </c>
      <c r="B109" s="9" t="s">
        <v>189</v>
      </c>
      <c r="C109" s="26"/>
      <c r="D109" s="30" t="s">
        <v>185</v>
      </c>
      <c r="E109" s="26" t="s">
        <v>39</v>
      </c>
      <c r="F109" s="26">
        <v>35</v>
      </c>
      <c r="G109" s="31"/>
      <c r="I109" s="4">
        <f t="shared" si="12"/>
        <v>0</v>
      </c>
      <c r="J109" s="4">
        <f t="shared" si="13"/>
        <v>0</v>
      </c>
      <c r="K109" s="4">
        <f t="shared" si="14"/>
        <v>0</v>
      </c>
      <c r="L109" s="4">
        <f t="shared" si="15"/>
        <v>0</v>
      </c>
      <c r="M109" s="4">
        <f t="shared" si="16"/>
        <v>35</v>
      </c>
      <c r="N109" s="4">
        <f t="shared" si="17"/>
        <v>0</v>
      </c>
      <c r="O109" s="4">
        <f t="shared" si="18"/>
        <v>0</v>
      </c>
      <c r="P109" s="4">
        <f t="shared" si="19"/>
        <v>0</v>
      </c>
      <c r="Q109" s="4">
        <f t="shared" si="20"/>
        <v>0</v>
      </c>
      <c r="R109" s="4">
        <f t="shared" si="21"/>
        <v>0</v>
      </c>
      <c r="S109" s="4">
        <f t="shared" si="22"/>
        <v>0</v>
      </c>
    </row>
    <row r="110" spans="1:19">
      <c r="A110" s="21" t="s">
        <v>217</v>
      </c>
      <c r="B110" s="9" t="s">
        <v>189</v>
      </c>
      <c r="C110" s="26"/>
      <c r="D110" s="30" t="s">
        <v>185</v>
      </c>
      <c r="E110" s="26" t="s">
        <v>39</v>
      </c>
      <c r="F110" s="26">
        <v>35</v>
      </c>
      <c r="G110" s="31"/>
      <c r="I110" s="4">
        <f t="shared" si="12"/>
        <v>0</v>
      </c>
      <c r="J110" s="4">
        <f t="shared" si="13"/>
        <v>0</v>
      </c>
      <c r="K110" s="4">
        <f t="shared" si="14"/>
        <v>0</v>
      </c>
      <c r="L110" s="4">
        <f t="shared" si="15"/>
        <v>0</v>
      </c>
      <c r="M110" s="4">
        <f t="shared" si="16"/>
        <v>35</v>
      </c>
      <c r="N110" s="4">
        <f t="shared" si="17"/>
        <v>0</v>
      </c>
      <c r="O110" s="4">
        <f t="shared" si="18"/>
        <v>0</v>
      </c>
      <c r="P110" s="4">
        <f t="shared" si="19"/>
        <v>0</v>
      </c>
      <c r="Q110" s="4">
        <f t="shared" si="20"/>
        <v>0</v>
      </c>
      <c r="R110" s="4">
        <f t="shared" si="21"/>
        <v>0</v>
      </c>
      <c r="S110" s="4">
        <f t="shared" si="22"/>
        <v>0</v>
      </c>
    </row>
    <row r="111" spans="1:19">
      <c r="A111" s="21" t="s">
        <v>218</v>
      </c>
      <c r="B111" s="9" t="s">
        <v>237</v>
      </c>
      <c r="C111" s="26"/>
      <c r="D111" s="30" t="s">
        <v>185</v>
      </c>
      <c r="E111" s="26" t="s">
        <v>39</v>
      </c>
      <c r="F111" s="26">
        <v>35</v>
      </c>
      <c r="G111" s="31"/>
      <c r="I111" s="4">
        <f t="shared" si="12"/>
        <v>0</v>
      </c>
      <c r="J111" s="4">
        <f t="shared" si="13"/>
        <v>0</v>
      </c>
      <c r="K111" s="4">
        <f t="shared" si="14"/>
        <v>0</v>
      </c>
      <c r="L111" s="4">
        <f t="shared" si="15"/>
        <v>0</v>
      </c>
      <c r="M111" s="4">
        <f t="shared" si="16"/>
        <v>0</v>
      </c>
      <c r="N111" s="4">
        <f t="shared" si="17"/>
        <v>35</v>
      </c>
      <c r="O111" s="4">
        <f t="shared" si="18"/>
        <v>0</v>
      </c>
      <c r="P111" s="4">
        <f t="shared" si="19"/>
        <v>0</v>
      </c>
      <c r="Q111" s="4">
        <f t="shared" si="20"/>
        <v>0</v>
      </c>
      <c r="R111" s="4">
        <f t="shared" si="21"/>
        <v>0</v>
      </c>
      <c r="S111" s="4">
        <f t="shared" si="22"/>
        <v>0</v>
      </c>
    </row>
    <row r="112" spans="1:19">
      <c r="A112" s="21" t="s">
        <v>219</v>
      </c>
      <c r="B112" s="9" t="s">
        <v>154</v>
      </c>
      <c r="C112" s="26"/>
      <c r="D112" s="30" t="s">
        <v>185</v>
      </c>
      <c r="E112" s="26" t="s">
        <v>39</v>
      </c>
      <c r="F112" s="26">
        <v>35</v>
      </c>
      <c r="G112" s="31"/>
      <c r="I112" s="4">
        <f t="shared" si="12"/>
        <v>0</v>
      </c>
      <c r="J112" s="4">
        <f t="shared" si="13"/>
        <v>0</v>
      </c>
      <c r="K112" s="4">
        <f t="shared" si="14"/>
        <v>0</v>
      </c>
      <c r="L112" s="4">
        <f t="shared" si="15"/>
        <v>0</v>
      </c>
      <c r="M112" s="4">
        <f t="shared" si="16"/>
        <v>0</v>
      </c>
      <c r="N112" s="4">
        <f t="shared" si="17"/>
        <v>0</v>
      </c>
      <c r="O112" s="4">
        <f t="shared" si="18"/>
        <v>35</v>
      </c>
      <c r="P112" s="4">
        <f t="shared" si="19"/>
        <v>0</v>
      </c>
      <c r="Q112" s="4">
        <f t="shared" si="20"/>
        <v>0</v>
      </c>
      <c r="R112" s="4">
        <f t="shared" si="21"/>
        <v>0</v>
      </c>
      <c r="S112" s="4">
        <f t="shared" si="22"/>
        <v>0</v>
      </c>
    </row>
    <row r="113" spans="1:19">
      <c r="A113" s="21" t="s">
        <v>220</v>
      </c>
      <c r="B113" s="9" t="s">
        <v>189</v>
      </c>
      <c r="C113" s="26"/>
      <c r="D113" s="30" t="s">
        <v>186</v>
      </c>
      <c r="E113" s="26" t="s">
        <v>39</v>
      </c>
      <c r="F113" s="26">
        <v>35</v>
      </c>
      <c r="G113" s="31"/>
      <c r="I113" s="4">
        <f t="shared" si="12"/>
        <v>0</v>
      </c>
      <c r="J113" s="4">
        <f t="shared" si="13"/>
        <v>0</v>
      </c>
      <c r="K113" s="4">
        <f t="shared" si="14"/>
        <v>0</v>
      </c>
      <c r="L113" s="4">
        <f t="shared" si="15"/>
        <v>0</v>
      </c>
      <c r="M113" s="4">
        <f t="shared" si="16"/>
        <v>35</v>
      </c>
      <c r="N113" s="4">
        <f t="shared" si="17"/>
        <v>0</v>
      </c>
      <c r="O113" s="4">
        <f t="shared" si="18"/>
        <v>0</v>
      </c>
      <c r="P113" s="4">
        <f t="shared" si="19"/>
        <v>0</v>
      </c>
      <c r="Q113" s="4">
        <f t="shared" si="20"/>
        <v>0</v>
      </c>
      <c r="R113" s="4">
        <f t="shared" si="21"/>
        <v>0</v>
      </c>
      <c r="S113" s="4">
        <f t="shared" si="22"/>
        <v>0</v>
      </c>
    </row>
    <row r="114" spans="1:19">
      <c r="A114" s="21" t="s">
        <v>221</v>
      </c>
      <c r="B114" s="9" t="s">
        <v>189</v>
      </c>
      <c r="C114" s="26"/>
      <c r="D114" s="30" t="s">
        <v>186</v>
      </c>
      <c r="E114" s="26" t="s">
        <v>39</v>
      </c>
      <c r="F114" s="26">
        <v>35</v>
      </c>
      <c r="G114" s="31"/>
      <c r="I114" s="4">
        <f t="shared" si="12"/>
        <v>0</v>
      </c>
      <c r="J114" s="4">
        <f t="shared" si="13"/>
        <v>0</v>
      </c>
      <c r="K114" s="4">
        <f t="shared" si="14"/>
        <v>0</v>
      </c>
      <c r="L114" s="4">
        <f t="shared" si="15"/>
        <v>0</v>
      </c>
      <c r="M114" s="4">
        <f t="shared" si="16"/>
        <v>35</v>
      </c>
      <c r="N114" s="4">
        <f t="shared" si="17"/>
        <v>0</v>
      </c>
      <c r="O114" s="4">
        <f t="shared" si="18"/>
        <v>0</v>
      </c>
      <c r="P114" s="4">
        <f t="shared" si="19"/>
        <v>0</v>
      </c>
      <c r="Q114" s="4">
        <f t="shared" si="20"/>
        <v>0</v>
      </c>
      <c r="R114" s="4">
        <f t="shared" si="21"/>
        <v>0</v>
      </c>
      <c r="S114" s="4">
        <f t="shared" si="22"/>
        <v>0</v>
      </c>
    </row>
    <row r="115" spans="1:19">
      <c r="A115" s="21" t="s">
        <v>222</v>
      </c>
      <c r="B115" s="9" t="s">
        <v>189</v>
      </c>
      <c r="C115" s="26"/>
      <c r="D115" s="30" t="s">
        <v>186</v>
      </c>
      <c r="E115" s="26" t="s">
        <v>39</v>
      </c>
      <c r="F115" s="26">
        <v>35</v>
      </c>
      <c r="G115" s="31"/>
      <c r="I115" s="4">
        <f t="shared" si="12"/>
        <v>0</v>
      </c>
      <c r="J115" s="4">
        <f t="shared" si="13"/>
        <v>0</v>
      </c>
      <c r="K115" s="4">
        <f t="shared" si="14"/>
        <v>0</v>
      </c>
      <c r="L115" s="4">
        <f t="shared" si="15"/>
        <v>0</v>
      </c>
      <c r="M115" s="4">
        <f t="shared" si="16"/>
        <v>35</v>
      </c>
      <c r="N115" s="4">
        <f t="shared" si="17"/>
        <v>0</v>
      </c>
      <c r="O115" s="4">
        <f t="shared" si="18"/>
        <v>0</v>
      </c>
      <c r="P115" s="4">
        <f t="shared" si="19"/>
        <v>0</v>
      </c>
      <c r="Q115" s="4">
        <f t="shared" si="20"/>
        <v>0</v>
      </c>
      <c r="R115" s="4">
        <f t="shared" si="21"/>
        <v>0</v>
      </c>
      <c r="S115" s="4">
        <f t="shared" si="22"/>
        <v>0</v>
      </c>
    </row>
    <row r="116" spans="1:19">
      <c r="A116" s="21" t="s">
        <v>223</v>
      </c>
      <c r="B116" s="9" t="s">
        <v>237</v>
      </c>
      <c r="C116" s="26"/>
      <c r="D116" s="30" t="s">
        <v>186</v>
      </c>
      <c r="E116" s="26" t="s">
        <v>39</v>
      </c>
      <c r="F116" s="26">
        <v>35</v>
      </c>
      <c r="G116" s="31"/>
      <c r="I116" s="4">
        <f t="shared" si="12"/>
        <v>0</v>
      </c>
      <c r="J116" s="4">
        <f t="shared" si="13"/>
        <v>0</v>
      </c>
      <c r="K116" s="4">
        <f t="shared" si="14"/>
        <v>0</v>
      </c>
      <c r="L116" s="4">
        <f t="shared" si="15"/>
        <v>0</v>
      </c>
      <c r="M116" s="4">
        <f t="shared" si="16"/>
        <v>0</v>
      </c>
      <c r="N116" s="4">
        <f t="shared" si="17"/>
        <v>35</v>
      </c>
      <c r="O116" s="4">
        <f t="shared" si="18"/>
        <v>0</v>
      </c>
      <c r="P116" s="4">
        <f t="shared" si="19"/>
        <v>0</v>
      </c>
      <c r="Q116" s="4">
        <f t="shared" si="20"/>
        <v>0</v>
      </c>
      <c r="R116" s="4">
        <f t="shared" si="21"/>
        <v>0</v>
      </c>
      <c r="S116" s="4">
        <f t="shared" si="22"/>
        <v>0</v>
      </c>
    </row>
    <row r="117" spans="1:19">
      <c r="A117" s="21" t="s">
        <v>224</v>
      </c>
      <c r="B117" s="9" t="s">
        <v>154</v>
      </c>
      <c r="C117" s="26"/>
      <c r="D117" s="30" t="s">
        <v>186</v>
      </c>
      <c r="E117" s="26" t="s">
        <v>39</v>
      </c>
      <c r="F117" s="26">
        <v>35</v>
      </c>
      <c r="G117" s="31"/>
      <c r="I117" s="4">
        <f t="shared" ref="I117:I127" si="23">IF($B117=$I$2,$F117,0)</f>
        <v>0</v>
      </c>
      <c r="J117" s="4">
        <f t="shared" ref="J117:J127" si="24">IF($B117=$J$2,$F117,0)</f>
        <v>0</v>
      </c>
      <c r="K117" s="4">
        <f t="shared" ref="K117:K127" si="25">IF($B117=$K$2,$F117,0)</f>
        <v>0</v>
      </c>
      <c r="L117" s="4">
        <f t="shared" ref="L117:L127" si="26">IF($B117=$L$2,$F117,0)</f>
        <v>0</v>
      </c>
      <c r="M117" s="4">
        <f t="shared" ref="M117:M127" si="27">IF($B117=$M$2,$F117,0)</f>
        <v>0</v>
      </c>
      <c r="N117" s="4">
        <f t="shared" ref="N117:N127" si="28">IF($B117=$N$2,$F117,0)</f>
        <v>0</v>
      </c>
      <c r="O117" s="4">
        <f t="shared" ref="O117:O127" si="29">IF($B117=$O$2,$F117,0)</f>
        <v>35</v>
      </c>
      <c r="P117" s="4">
        <f t="shared" ref="P117:P127" si="30">IF($B117=$P$2,$F117,0)</f>
        <v>0</v>
      </c>
      <c r="Q117" s="4">
        <f t="shared" ref="Q117:Q127" si="31">IF($B117=$Q$2,$F117,0)</f>
        <v>0</v>
      </c>
      <c r="R117" s="4">
        <f t="shared" ref="R117:R127" si="32">IF($B117=$R$2,$F117,0)</f>
        <v>0</v>
      </c>
      <c r="S117" s="4">
        <f t="shared" ref="S117:S127" si="33">IF($B117=$S$2,$F117,0)</f>
        <v>0</v>
      </c>
    </row>
    <row r="118" spans="1:19">
      <c r="A118" s="21" t="s">
        <v>225</v>
      </c>
      <c r="B118" s="9" t="s">
        <v>189</v>
      </c>
      <c r="C118" s="26"/>
      <c r="D118" s="30" t="s">
        <v>187</v>
      </c>
      <c r="E118" s="26" t="s">
        <v>39</v>
      </c>
      <c r="F118" s="26">
        <v>35</v>
      </c>
      <c r="G118" s="31"/>
      <c r="I118" s="4">
        <f t="shared" si="23"/>
        <v>0</v>
      </c>
      <c r="J118" s="4">
        <f t="shared" si="24"/>
        <v>0</v>
      </c>
      <c r="K118" s="4">
        <f t="shared" si="25"/>
        <v>0</v>
      </c>
      <c r="L118" s="4">
        <f t="shared" si="26"/>
        <v>0</v>
      </c>
      <c r="M118" s="4">
        <f t="shared" si="27"/>
        <v>35</v>
      </c>
      <c r="N118" s="4">
        <f t="shared" si="28"/>
        <v>0</v>
      </c>
      <c r="O118" s="4">
        <f t="shared" si="29"/>
        <v>0</v>
      </c>
      <c r="P118" s="4">
        <f t="shared" si="30"/>
        <v>0</v>
      </c>
      <c r="Q118" s="4">
        <f t="shared" si="31"/>
        <v>0</v>
      </c>
      <c r="R118" s="4">
        <f t="shared" si="32"/>
        <v>0</v>
      </c>
      <c r="S118" s="4">
        <f t="shared" si="33"/>
        <v>0</v>
      </c>
    </row>
    <row r="119" spans="1:19">
      <c r="A119" s="21" t="s">
        <v>226</v>
      </c>
      <c r="B119" s="9" t="s">
        <v>189</v>
      </c>
      <c r="C119" s="26"/>
      <c r="D119" s="30" t="s">
        <v>187</v>
      </c>
      <c r="E119" s="26" t="s">
        <v>39</v>
      </c>
      <c r="F119" s="26">
        <v>35</v>
      </c>
      <c r="G119" s="31"/>
      <c r="I119" s="4">
        <f t="shared" si="23"/>
        <v>0</v>
      </c>
      <c r="J119" s="4">
        <f t="shared" si="24"/>
        <v>0</v>
      </c>
      <c r="K119" s="4">
        <f t="shared" si="25"/>
        <v>0</v>
      </c>
      <c r="L119" s="4">
        <f t="shared" si="26"/>
        <v>0</v>
      </c>
      <c r="M119" s="4">
        <f t="shared" si="27"/>
        <v>35</v>
      </c>
      <c r="N119" s="4">
        <f t="shared" si="28"/>
        <v>0</v>
      </c>
      <c r="O119" s="4">
        <f t="shared" si="29"/>
        <v>0</v>
      </c>
      <c r="P119" s="4">
        <f t="shared" si="30"/>
        <v>0</v>
      </c>
      <c r="Q119" s="4">
        <f t="shared" si="31"/>
        <v>0</v>
      </c>
      <c r="R119" s="4">
        <f t="shared" si="32"/>
        <v>0</v>
      </c>
      <c r="S119" s="4">
        <f t="shared" si="33"/>
        <v>0</v>
      </c>
    </row>
    <row r="120" spans="1:19">
      <c r="A120" s="21" t="s">
        <v>227</v>
      </c>
      <c r="B120" s="9" t="s">
        <v>189</v>
      </c>
      <c r="C120" s="26"/>
      <c r="D120" s="30" t="s">
        <v>187</v>
      </c>
      <c r="E120" s="26" t="s">
        <v>39</v>
      </c>
      <c r="F120" s="26">
        <v>35</v>
      </c>
      <c r="G120" s="31"/>
      <c r="I120" s="4">
        <f t="shared" si="23"/>
        <v>0</v>
      </c>
      <c r="J120" s="4">
        <f t="shared" si="24"/>
        <v>0</v>
      </c>
      <c r="K120" s="4">
        <f t="shared" si="25"/>
        <v>0</v>
      </c>
      <c r="L120" s="4">
        <f t="shared" si="26"/>
        <v>0</v>
      </c>
      <c r="M120" s="4">
        <f t="shared" si="27"/>
        <v>35</v>
      </c>
      <c r="N120" s="4">
        <f t="shared" si="28"/>
        <v>0</v>
      </c>
      <c r="O120" s="4">
        <f t="shared" si="29"/>
        <v>0</v>
      </c>
      <c r="P120" s="4">
        <f t="shared" si="30"/>
        <v>0</v>
      </c>
      <c r="Q120" s="4">
        <f t="shared" si="31"/>
        <v>0</v>
      </c>
      <c r="R120" s="4">
        <f t="shared" si="32"/>
        <v>0</v>
      </c>
      <c r="S120" s="4">
        <f t="shared" si="33"/>
        <v>0</v>
      </c>
    </row>
    <row r="121" spans="1:19">
      <c r="A121" s="21" t="s">
        <v>228</v>
      </c>
      <c r="B121" s="9" t="s">
        <v>237</v>
      </c>
      <c r="C121" s="26"/>
      <c r="D121" s="30" t="s">
        <v>187</v>
      </c>
      <c r="E121" s="26" t="s">
        <v>39</v>
      </c>
      <c r="F121" s="26">
        <v>35</v>
      </c>
      <c r="G121" s="31"/>
      <c r="I121" s="4">
        <f t="shared" si="23"/>
        <v>0</v>
      </c>
      <c r="J121" s="4">
        <f t="shared" si="24"/>
        <v>0</v>
      </c>
      <c r="K121" s="4">
        <f t="shared" si="25"/>
        <v>0</v>
      </c>
      <c r="L121" s="4">
        <f t="shared" si="26"/>
        <v>0</v>
      </c>
      <c r="M121" s="4">
        <f t="shared" si="27"/>
        <v>0</v>
      </c>
      <c r="N121" s="4">
        <f t="shared" si="28"/>
        <v>35</v>
      </c>
      <c r="O121" s="4">
        <f t="shared" si="29"/>
        <v>0</v>
      </c>
      <c r="P121" s="4">
        <f t="shared" si="30"/>
        <v>0</v>
      </c>
      <c r="Q121" s="4">
        <f t="shared" si="31"/>
        <v>0</v>
      </c>
      <c r="R121" s="4">
        <f t="shared" si="32"/>
        <v>0</v>
      </c>
      <c r="S121" s="4">
        <f t="shared" si="33"/>
        <v>0</v>
      </c>
    </row>
    <row r="122" spans="1:19">
      <c r="A122" s="21" t="s">
        <v>229</v>
      </c>
      <c r="B122" s="9" t="s">
        <v>154</v>
      </c>
      <c r="C122" s="26"/>
      <c r="D122" s="30" t="s">
        <v>187</v>
      </c>
      <c r="E122" s="26" t="s">
        <v>39</v>
      </c>
      <c r="F122" s="26">
        <v>35</v>
      </c>
      <c r="G122" s="31"/>
      <c r="I122" s="4">
        <f t="shared" si="23"/>
        <v>0</v>
      </c>
      <c r="J122" s="4">
        <f t="shared" si="24"/>
        <v>0</v>
      </c>
      <c r="K122" s="4">
        <f t="shared" si="25"/>
        <v>0</v>
      </c>
      <c r="L122" s="4">
        <f t="shared" si="26"/>
        <v>0</v>
      </c>
      <c r="M122" s="4">
        <f t="shared" si="27"/>
        <v>0</v>
      </c>
      <c r="N122" s="4">
        <f t="shared" si="28"/>
        <v>0</v>
      </c>
      <c r="O122" s="4">
        <f t="shared" si="29"/>
        <v>35</v>
      </c>
      <c r="P122" s="4">
        <f t="shared" si="30"/>
        <v>0</v>
      </c>
      <c r="Q122" s="4">
        <f t="shared" si="31"/>
        <v>0</v>
      </c>
      <c r="R122" s="4">
        <f t="shared" si="32"/>
        <v>0</v>
      </c>
      <c r="S122" s="4">
        <f t="shared" si="33"/>
        <v>0</v>
      </c>
    </row>
    <row r="123" spans="1:19">
      <c r="A123" s="21" t="s">
        <v>230</v>
      </c>
      <c r="B123" s="9" t="s">
        <v>189</v>
      </c>
      <c r="C123" s="26"/>
      <c r="D123" s="30" t="s">
        <v>188</v>
      </c>
      <c r="E123" s="26" t="s">
        <v>39</v>
      </c>
      <c r="F123" s="26">
        <v>35</v>
      </c>
      <c r="G123" s="31"/>
      <c r="I123" s="4">
        <f t="shared" si="23"/>
        <v>0</v>
      </c>
      <c r="J123" s="4">
        <f t="shared" si="24"/>
        <v>0</v>
      </c>
      <c r="K123" s="4">
        <f t="shared" si="25"/>
        <v>0</v>
      </c>
      <c r="L123" s="4">
        <f t="shared" si="26"/>
        <v>0</v>
      </c>
      <c r="M123" s="4">
        <f t="shared" si="27"/>
        <v>35</v>
      </c>
      <c r="N123" s="4">
        <f t="shared" si="28"/>
        <v>0</v>
      </c>
      <c r="O123" s="4">
        <f t="shared" si="29"/>
        <v>0</v>
      </c>
      <c r="P123" s="4">
        <f t="shared" si="30"/>
        <v>0</v>
      </c>
      <c r="Q123" s="4">
        <f t="shared" si="31"/>
        <v>0</v>
      </c>
      <c r="R123" s="4">
        <f t="shared" si="32"/>
        <v>0</v>
      </c>
      <c r="S123" s="4">
        <f t="shared" si="33"/>
        <v>0</v>
      </c>
    </row>
    <row r="124" spans="1:19">
      <c r="A124" s="21" t="s">
        <v>231</v>
      </c>
      <c r="B124" s="9" t="s">
        <v>189</v>
      </c>
      <c r="C124" s="26"/>
      <c r="D124" s="30" t="s">
        <v>188</v>
      </c>
      <c r="E124" s="26" t="s">
        <v>39</v>
      </c>
      <c r="F124" s="26">
        <v>35</v>
      </c>
      <c r="G124" s="31"/>
      <c r="I124" s="4">
        <f t="shared" si="23"/>
        <v>0</v>
      </c>
      <c r="J124" s="4">
        <f t="shared" si="24"/>
        <v>0</v>
      </c>
      <c r="K124" s="4">
        <f t="shared" si="25"/>
        <v>0</v>
      </c>
      <c r="L124" s="4">
        <f t="shared" si="26"/>
        <v>0</v>
      </c>
      <c r="M124" s="4">
        <f t="shared" si="27"/>
        <v>35</v>
      </c>
      <c r="N124" s="4">
        <f t="shared" si="28"/>
        <v>0</v>
      </c>
      <c r="O124" s="4">
        <f t="shared" si="29"/>
        <v>0</v>
      </c>
      <c r="P124" s="4">
        <f t="shared" si="30"/>
        <v>0</v>
      </c>
      <c r="Q124" s="4">
        <f t="shared" si="31"/>
        <v>0</v>
      </c>
      <c r="R124" s="4">
        <f t="shared" si="32"/>
        <v>0</v>
      </c>
      <c r="S124" s="4">
        <f t="shared" si="33"/>
        <v>0</v>
      </c>
    </row>
    <row r="125" spans="1:19">
      <c r="A125" s="21" t="s">
        <v>232</v>
      </c>
      <c r="B125" s="9" t="s">
        <v>189</v>
      </c>
      <c r="C125" s="26"/>
      <c r="D125" s="30" t="s">
        <v>188</v>
      </c>
      <c r="E125" s="26" t="s">
        <v>39</v>
      </c>
      <c r="F125" s="26">
        <v>35</v>
      </c>
      <c r="G125" s="31"/>
      <c r="I125" s="4">
        <f t="shared" si="23"/>
        <v>0</v>
      </c>
      <c r="J125" s="4">
        <f t="shared" si="24"/>
        <v>0</v>
      </c>
      <c r="K125" s="4">
        <f t="shared" si="25"/>
        <v>0</v>
      </c>
      <c r="L125" s="4">
        <f t="shared" si="26"/>
        <v>0</v>
      </c>
      <c r="M125" s="4">
        <f t="shared" si="27"/>
        <v>35</v>
      </c>
      <c r="N125" s="4">
        <f t="shared" si="28"/>
        <v>0</v>
      </c>
      <c r="O125" s="4">
        <f t="shared" si="29"/>
        <v>0</v>
      </c>
      <c r="P125" s="4">
        <f t="shared" si="30"/>
        <v>0</v>
      </c>
      <c r="Q125" s="4">
        <f t="shared" si="31"/>
        <v>0</v>
      </c>
      <c r="R125" s="4">
        <f t="shared" si="32"/>
        <v>0</v>
      </c>
      <c r="S125" s="4">
        <f t="shared" si="33"/>
        <v>0</v>
      </c>
    </row>
    <row r="126" spans="1:19">
      <c r="A126" s="21" t="s">
        <v>233</v>
      </c>
      <c r="B126" s="9" t="s">
        <v>154</v>
      </c>
      <c r="C126" s="26"/>
      <c r="D126" s="30" t="s">
        <v>188</v>
      </c>
      <c r="E126" s="26" t="s">
        <v>39</v>
      </c>
      <c r="F126" s="26">
        <v>35</v>
      </c>
      <c r="G126" s="31"/>
      <c r="I126" s="4">
        <f t="shared" si="23"/>
        <v>0</v>
      </c>
      <c r="J126" s="4">
        <f t="shared" si="24"/>
        <v>0</v>
      </c>
      <c r="K126" s="4">
        <f t="shared" si="25"/>
        <v>0</v>
      </c>
      <c r="L126" s="4">
        <f t="shared" si="26"/>
        <v>0</v>
      </c>
      <c r="M126" s="4">
        <f t="shared" si="27"/>
        <v>0</v>
      </c>
      <c r="N126" s="4">
        <f t="shared" si="28"/>
        <v>0</v>
      </c>
      <c r="O126" s="4">
        <f t="shared" si="29"/>
        <v>35</v>
      </c>
      <c r="P126" s="4">
        <f t="shared" si="30"/>
        <v>0</v>
      </c>
      <c r="Q126" s="4">
        <f t="shared" si="31"/>
        <v>0</v>
      </c>
      <c r="R126" s="4">
        <f t="shared" si="32"/>
        <v>0</v>
      </c>
      <c r="S126" s="4">
        <f t="shared" si="33"/>
        <v>0</v>
      </c>
    </row>
    <row r="127" spans="1:19">
      <c r="A127" s="21" t="s">
        <v>234</v>
      </c>
      <c r="B127" s="9" t="s">
        <v>154</v>
      </c>
      <c r="C127" s="26"/>
      <c r="D127" s="30" t="s">
        <v>188</v>
      </c>
      <c r="E127" s="26" t="s">
        <v>39</v>
      </c>
      <c r="F127" s="26">
        <v>35</v>
      </c>
      <c r="G127" s="31"/>
      <c r="I127" s="4">
        <f t="shared" si="23"/>
        <v>0</v>
      </c>
      <c r="J127" s="4">
        <f t="shared" si="24"/>
        <v>0</v>
      </c>
      <c r="K127" s="4">
        <f t="shared" si="25"/>
        <v>0</v>
      </c>
      <c r="L127" s="4">
        <f t="shared" si="26"/>
        <v>0</v>
      </c>
      <c r="M127" s="4">
        <f t="shared" si="27"/>
        <v>0</v>
      </c>
      <c r="N127" s="4">
        <f t="shared" si="28"/>
        <v>0</v>
      </c>
      <c r="O127" s="4">
        <f t="shared" si="29"/>
        <v>35</v>
      </c>
      <c r="P127" s="4">
        <f t="shared" si="30"/>
        <v>0</v>
      </c>
      <c r="Q127" s="4">
        <f t="shared" si="31"/>
        <v>0</v>
      </c>
      <c r="R127" s="4">
        <f t="shared" si="32"/>
        <v>0</v>
      </c>
      <c r="S127" s="4">
        <f t="shared" si="33"/>
        <v>0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&amp;LSVŮ Lysolaje
D.5  ELEKTROINSTALACE SLABOPROUD
D.6  ELEKTROINSTALACE SILNOPROUD&amp;RC02 kabelový seznam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4:M12"/>
  <sheetViews>
    <sheetView view="pageBreakPreview" zoomScale="60" zoomScaleNormal="145" workbookViewId="0">
      <selection activeCell="B2" sqref="B2"/>
    </sheetView>
  </sheetViews>
  <sheetFormatPr defaultRowHeight="12"/>
  <cols>
    <col min="3" max="7" width="14.7109375" bestFit="1" customWidth="1"/>
    <col min="8" max="9" width="11.28515625" bestFit="1" customWidth="1"/>
    <col min="10" max="10" width="10.28515625" bestFit="1" customWidth="1"/>
    <col min="11" max="12" width="8.7109375" bestFit="1" customWidth="1"/>
  </cols>
  <sheetData>
    <row r="4" spans="2:13" ht="12.75" thickBot="1">
      <c r="C4" s="23" t="s">
        <v>22</v>
      </c>
      <c r="D4" s="23" t="s">
        <v>21</v>
      </c>
      <c r="E4" s="23" t="s">
        <v>25</v>
      </c>
      <c r="F4" s="23" t="s">
        <v>26</v>
      </c>
      <c r="G4" s="23" t="s">
        <v>27</v>
      </c>
      <c r="H4" s="23" t="s">
        <v>23</v>
      </c>
      <c r="I4" s="23" t="s">
        <v>28</v>
      </c>
      <c r="J4" s="9" t="s">
        <v>30</v>
      </c>
      <c r="K4" s="23" t="s">
        <v>31</v>
      </c>
      <c r="L4" s="23" t="s">
        <v>32</v>
      </c>
      <c r="M4" s="4" t="s">
        <v>33</v>
      </c>
    </row>
    <row r="5" spans="2:13" ht="12.75" thickBot="1">
      <c r="B5" t="s">
        <v>24</v>
      </c>
      <c r="C5" s="24" t="e">
        <f>#REF!</f>
        <v>#REF!</v>
      </c>
      <c r="D5" s="24" t="e">
        <f>#REF!</f>
        <v>#REF!</v>
      </c>
      <c r="H5" t="e">
        <f>#REF!</f>
        <v>#REF!</v>
      </c>
    </row>
    <row r="6" spans="2:13" ht="12.75" thickBot="1">
      <c r="B6" t="s">
        <v>29</v>
      </c>
      <c r="C6" s="25">
        <f>'RMR1'!I3</f>
        <v>450</v>
      </c>
      <c r="D6" s="25">
        <f>'RMR1'!J3</f>
        <v>780</v>
      </c>
      <c r="E6">
        <f>'RMR1'!K3</f>
        <v>135</v>
      </c>
      <c r="F6">
        <f>'RMR1'!L3</f>
        <v>40</v>
      </c>
      <c r="G6">
        <f>'RMR1'!M3</f>
        <v>945</v>
      </c>
      <c r="H6">
        <f>'RMR1'!O3</f>
        <v>545</v>
      </c>
      <c r="I6">
        <f>'RMR1'!P3</f>
        <v>270</v>
      </c>
    </row>
    <row r="7" spans="2:13">
      <c r="B7" t="s">
        <v>34</v>
      </c>
      <c r="C7" t="e">
        <f>#REF!</f>
        <v>#REF!</v>
      </c>
      <c r="D7" t="e">
        <f>#REF!</f>
        <v>#REF!</v>
      </c>
      <c r="E7" t="e">
        <f>#REF!</f>
        <v>#REF!</v>
      </c>
      <c r="F7" t="e">
        <f>#REF!</f>
        <v>#REF!</v>
      </c>
      <c r="G7" t="e">
        <f>#REF!</f>
        <v>#REF!</v>
      </c>
      <c r="H7" t="e">
        <f>#REF!</f>
        <v>#REF!</v>
      </c>
      <c r="I7" t="e">
        <f>#REF!</f>
        <v>#REF!</v>
      </c>
      <c r="J7" t="e">
        <f>#REF!</f>
        <v>#REF!</v>
      </c>
      <c r="K7" t="e">
        <f>#REF!</f>
        <v>#REF!</v>
      </c>
      <c r="L7" t="e">
        <f>#REF!</f>
        <v>#REF!</v>
      </c>
      <c r="M7" t="e">
        <f>#REF!</f>
        <v>#REF!</v>
      </c>
    </row>
    <row r="8" spans="2:13">
      <c r="B8" t="s">
        <v>35</v>
      </c>
      <c r="C8" t="e">
        <f>#REF!</f>
        <v>#REF!</v>
      </c>
      <c r="D8" t="e">
        <f>#REF!</f>
        <v>#REF!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#REF!</f>
        <v>#REF!</v>
      </c>
    </row>
    <row r="9" spans="2:13">
      <c r="B9" t="s">
        <v>36</v>
      </c>
      <c r="C9" t="e">
        <f>#REF!</f>
        <v>#REF!</v>
      </c>
      <c r="D9" t="e">
        <f>#REF!</f>
        <v>#REF!</v>
      </c>
      <c r="E9" t="e">
        <f>#REF!</f>
        <v>#REF!</v>
      </c>
      <c r="F9" t="e">
        <f>#REF!</f>
        <v>#REF!</v>
      </c>
      <c r="G9" t="e">
        <f>#REF!</f>
        <v>#REF!</v>
      </c>
      <c r="H9" t="e">
        <f>#REF!</f>
        <v>#REF!</v>
      </c>
      <c r="I9" t="e">
        <f>#REF!</f>
        <v>#REF!</v>
      </c>
      <c r="J9" t="e">
        <f>#REF!</f>
        <v>#REF!</v>
      </c>
      <c r="K9" t="e">
        <f>#REF!</f>
        <v>#REF!</v>
      </c>
      <c r="L9" t="e">
        <f>#REF!</f>
        <v>#REF!</v>
      </c>
      <c r="M9" t="e">
        <f>#REF!</f>
        <v>#REF!</v>
      </c>
    </row>
    <row r="10" spans="2:13">
      <c r="B10" t="s">
        <v>37</v>
      </c>
      <c r="C10" t="e">
        <f>#REF!</f>
        <v>#REF!</v>
      </c>
      <c r="D10" t="e">
        <f>#REF!</f>
        <v>#REF!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</f>
        <v>#REF!</v>
      </c>
      <c r="J10" t="e">
        <f>#REF!</f>
        <v>#REF!</v>
      </c>
      <c r="K10" t="e">
        <f>#REF!</f>
        <v>#REF!</v>
      </c>
      <c r="L10" t="e">
        <f>#REF!</f>
        <v>#REF!</v>
      </c>
      <c r="M10" t="e">
        <f>#REF!</f>
        <v>#REF!</v>
      </c>
    </row>
    <row r="11" spans="2:13">
      <c r="B11" t="s">
        <v>38</v>
      </c>
      <c r="C11" t="e">
        <f>#REF!</f>
        <v>#REF!</v>
      </c>
      <c r="D11" t="e">
        <f>#REF!</f>
        <v>#REF!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</f>
        <v>#REF!</v>
      </c>
      <c r="J11" t="e">
        <f>#REF!</f>
        <v>#REF!</v>
      </c>
      <c r="K11" t="e">
        <f>#REF!</f>
        <v>#REF!</v>
      </c>
      <c r="L11" t="e">
        <f>#REF!</f>
        <v>#REF!</v>
      </c>
      <c r="M11" t="e">
        <f>#REF!</f>
        <v>#REF!</v>
      </c>
    </row>
    <row r="12" spans="2:13">
      <c r="C12" s="29" t="e">
        <f t="shared" ref="C12:J12" si="0">SUM(C5:C11)</f>
        <v>#REF!</v>
      </c>
      <c r="D12" s="29" t="e">
        <f t="shared" si="0"/>
        <v>#REF!</v>
      </c>
      <c r="E12" s="29" t="e">
        <f t="shared" si="0"/>
        <v>#REF!</v>
      </c>
      <c r="F12" s="29" t="e">
        <f t="shared" si="0"/>
        <v>#REF!</v>
      </c>
      <c r="G12" s="29" t="e">
        <f t="shared" si="0"/>
        <v>#REF!</v>
      </c>
      <c r="H12" s="29" t="e">
        <f t="shared" si="0"/>
        <v>#REF!</v>
      </c>
      <c r="I12" s="29" t="e">
        <f t="shared" si="0"/>
        <v>#REF!</v>
      </c>
      <c r="J12" s="29" t="e">
        <f t="shared" si="0"/>
        <v>#REF!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RMR1</vt:lpstr>
      <vt:lpstr>Soucet</vt:lpstr>
      <vt:lpstr>'RMR1'!Názvy_tisku</vt:lpstr>
      <vt:lpstr>'RMR1'!Oblast_tisku</vt:lpstr>
      <vt:lpstr>Soucet!Oblast_tisku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pavucina</dc:creator>
  <cp:lastModifiedBy>pavucina</cp:lastModifiedBy>
  <cp:lastPrinted>2018-06-12T12:37:11Z</cp:lastPrinted>
  <dcterms:created xsi:type="dcterms:W3CDTF">2015-03-03T10:53:48Z</dcterms:created>
  <dcterms:modified xsi:type="dcterms:W3CDTF">2018-06-25T11:46:45Z</dcterms:modified>
</cp:coreProperties>
</file>