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575" activeTab="0"/>
  </bookViews>
  <sheets>
    <sheet name="nabídkový formulář" sheetId="1" r:id="rId1"/>
  </sheets>
  <definedNames>
    <definedName name="Cena_za_ks_bez_DPH" localSheetId="0">'nabídkový formulář'!$E$3:$E$4</definedName>
  </definedNames>
  <calcPr calcId="162913"/>
  <extLst/>
</workbook>
</file>

<file path=xl/sharedStrings.xml><?xml version="1.0" encoding="utf-8"?>
<sst xmlns="http://schemas.openxmlformats.org/spreadsheetml/2006/main" count="20" uniqueCount="20">
  <si>
    <t xml:space="preserve">Příloha č. 1: Požadované parametry zboží a jejich množství
</t>
  </si>
  <si>
    <t>Projektor (typ)</t>
  </si>
  <si>
    <t>Specifikace</t>
  </si>
  <si>
    <t>Množství</t>
  </si>
  <si>
    <t>Cena za ks bez DPH</t>
  </si>
  <si>
    <t>Cena celkem bez DPH</t>
  </si>
  <si>
    <t>Projektory (včetně objektivů) expozice Rybářství</t>
  </si>
  <si>
    <t>Ostatní hardware nutný k funkčnosti celé projekce v závislosti na použité technologii</t>
  </si>
  <si>
    <t>Software</t>
  </si>
  <si>
    <t>Technická instalace</t>
  </si>
  <si>
    <t>Zajištění technické instalace projektoru, kabeláže, případně dalšího potřebného vybavení. Instalace pohybových čidel a jejich seřízení, kamery, PC, grafiky, propojení se stávajícími reproduktory, atd.</t>
  </si>
  <si>
    <t>Vytvoření 3D animací 
a interaktivity / povodně</t>
  </si>
  <si>
    <t>Odbavení video instalace 
Servis</t>
  </si>
  <si>
    <t>Zajištění video výstupu z PC do projektoru. Kalibrace projektorů a pohybových čidel. Servis instalace po dobu 4 let.</t>
  </si>
  <si>
    <t>Celková cena bez DPH:</t>
  </si>
  <si>
    <t>Celková cena včetně DPH:</t>
  </si>
  <si>
    <t xml:space="preserve">Bude vytvořena 3D animace tůňky  s interkativními prvky, které budou reagovat na pohyb návštěvníků a budou plynule navazovat na motivy na podlaze v expozici Rybářství (animace ani podlaha nebude "useknutá".
Interaktivní prvky budou minimálně v tomto rozsahu:
• po vstupu návštěvníku do prostoru vodní plochy se voda rozhrne, propluje 3D ryba
•  když na rybu šlápnu, rychle odpluje
•  3D žába sedicí na kameni po interakci návštěvníka odskočí pryč a udělá do vody vlnku
•  návštěvník bude moci rozehnat hejno 3D leticích komárů
•  návtěvník bude moci vyplašit 3D vážku sedicí na rostlině
•  rákosník zpěvný (případně jiný pták po domluvě) si staví hnízdo na okraji rybníka, když se návštěvník přiblíží, vzlétne
Okolí vodní hladiny bude tvořit rákosí, případně jiné vhodné rostliny (bude konzultováno).
Pohyby vody i ostatních animací budou reálné.
Vše budou doprovázet zvuky např. zakuňkání, zpěv ptáků, bzučení, žbluňkání vody apod.
Použité motivy (včetně zvířat, hmyzu, rostlin, prostředí atd.) budou takové, se kterými se náštěvník setká v Česku případně v přilehlém okolí.
Výše popsaná 3D animace se bude v pravidelných intervalech (né menších než 5 minut a větších než 15) střídat s animací povodně, kdy se klidná vodní hladina přemění v povodeň, která vše smete. Povodeň nebude obsahovat interaktivní prvky.
</t>
  </si>
  <si>
    <r>
      <t>• laserová technologie
• obraz v nativním rozlišení minimálně full HD (1920x1080 bodů)
• projekce musí prokrýt plochu  cca 5,5 x 3 metru (umístění u stropu, výška cca 4m)
• projektory musí být umístěny tak, aby došlo k překryvu obrazu po téměř celé ploše  (z důvodu co největší eliminace stínů)
• světelný výkon minimáln</t>
    </r>
    <r>
      <rPr>
        <sz val="11"/>
        <rFont val="Calibri"/>
        <family val="2"/>
      </rPr>
      <t>ě 4200 ANSI</t>
    </r>
    <r>
      <rPr>
        <sz val="11"/>
        <color theme="1"/>
        <rFont val="Calibri"/>
        <family val="2"/>
      </rPr>
      <t xml:space="preserve">
• korekce lichoběžníku
• Projektor musí být schopen překlopit obraz vertikálně a horizontálně (přední/zadní projekce, stůl/strop)
• připojitelnost HDMI, LAN RJ45
• Projektor musí být schopen konzolové montáže (závěs na šrouby)
• Součástí dodávky: dálkové ovládání, stropní držák
• Včetně montáže s dodaným držákem na strop v prostorách NZM v Praze, demontáže stávajících projektorů a PC</t>
    </r>
    <r>
      <rPr>
        <b/>
        <sz val="11"/>
        <color theme="1"/>
        <rFont val="Calibri"/>
        <family val="2"/>
      </rPr>
      <t xml:space="preserve">
</t>
    </r>
    <r>
      <rPr>
        <sz val="11"/>
        <color theme="1"/>
        <rFont val="Calibri"/>
        <family val="2"/>
      </rPr>
      <t>• tepelná odolnost projektoru, zařízení bude umístěné u stropu v neklimatizovaných a neodvětrávaných prostorech
Životnost lampy v režimu normal alespoň 20 000 hodin
Záruk</t>
    </r>
    <r>
      <rPr>
        <sz val="11"/>
        <rFont val="Calibri"/>
        <family val="2"/>
      </rPr>
      <t>a: 48 měsíců</t>
    </r>
    <r>
      <rPr>
        <sz val="11"/>
        <color theme="1"/>
        <rFont val="Calibri"/>
        <family val="2"/>
      </rPr>
      <t>, servis v rámci ČR</t>
    </r>
  </si>
  <si>
    <r>
      <t xml:space="preserve">Např.:
• pohybová čidla, PC (výkon musí odpovídat použití - dlouhodobý provoz, možnost zapojit více projektorů, výkonná grafika, který zajistí plynulý chod projekce, </t>
    </r>
    <r>
      <rPr>
        <sz val="11"/>
        <rFont val="Calibri"/>
        <family val="2"/>
      </rPr>
      <t>bezdr</t>
    </r>
    <r>
      <rPr>
        <sz val="11"/>
        <color theme="1"/>
        <rFont val="Calibri"/>
        <family val="2"/>
      </rPr>
      <t xml:space="preserve">átová klávesnice s touchpadem), kamery detekující pohyb (nereagující na změnu světla v obraze a nejsou citlivé na okolní světelné změny; připojení k PC pomocí USB, bez připojení po síti), </t>
    </r>
    <r>
      <rPr>
        <sz val="11"/>
        <rFont val="Calibri"/>
        <family val="2"/>
      </rPr>
      <t>kamery nejsou založeny primárně na detekci pomocí laser technologie (např. LIDAR), kabely, stropní a jiné držáky atd.</t>
    </r>
  </si>
  <si>
    <t xml:space="preserve">• software schopný generovat interaktivní 3D projekci, která reaguje na pohyb návštěvníků. 
• software musí umožňovat video výstup do projektoru a musí být jednoduše ovádán zaměstnanci muzea
• zajistí přirozené prolínání všech interaktivních prvků i projekce
• pokud je to pro delší životnost projektorů potřeba, možnost nastavení vypnutí projektorů tak, aby se vyply dříve než celá expozice shozením pojistek
•  v případě problému nebo neplynulosti celé animace bude možné celou aplikaci jednoduše restartovat na dálku
• animace se bude spouštět zároveň s celou expozicí "na jedno tlačítko"
• možnost vzdáleně ovládat PC
• k dispozici záloha celé animace a nastavení HW, které umožní v případě potřeby, obnovit toto nastavení jednoduše zaměstnancem muzea
• všchny prvky animace reagují na návtěvníky okamžitě, bez zpoždění; animace je přirozená
• zvuky i obrazy, animace jsou reálné
• interaktivní podlaha reaguje na pohyb nohou, nereaguje na pohyb rukou či hlavy. Plašení ryb a zvířat je pouze spodní části těla - nohou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</si>
</sst>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Arial"/>
      <family val="2"/>
    </font>
    <font>
      <sz val="10"/>
      <name val="Arial"/>
      <family val="2"/>
    </font>
    <font>
      <sz val="11"/>
      <color theme="1"/>
      <name val="Calibri"/>
      <family val="2"/>
    </font>
    <font>
      <sz val="11"/>
      <name val="Arial"/>
      <family val="2"/>
    </font>
    <font>
      <b/>
      <sz val="11"/>
      <color theme="1"/>
      <name val="Calibri"/>
      <family val="2"/>
    </font>
    <font>
      <b/>
      <sz val="11"/>
      <color rgb="FF00B0F0"/>
      <name val="Calibri"/>
      <family val="2"/>
    </font>
    <font>
      <sz val="11"/>
      <color rgb="FF00B0F0"/>
      <name val="Calibri"/>
      <family val="2"/>
    </font>
    <font>
      <sz val="11"/>
      <name val="Calibri"/>
      <family val="2"/>
    </font>
  </fonts>
  <fills count="5">
    <fill>
      <patternFill/>
    </fill>
    <fill>
      <patternFill patternType="gray125"/>
    </fill>
    <fill>
      <patternFill patternType="solid">
        <fgColor rgb="FFFFFF99"/>
        <bgColor indexed="64"/>
      </patternFill>
    </fill>
    <fill>
      <patternFill patternType="solid">
        <fgColor rgb="FFFFC000"/>
        <bgColor indexed="64"/>
      </patternFill>
    </fill>
    <fill>
      <patternFill patternType="solid">
        <fgColor rgb="FF92D050"/>
        <bgColor indexed="64"/>
      </patternFill>
    </fill>
  </fills>
  <borders count="12">
    <border>
      <left/>
      <right/>
      <top/>
      <bottom/>
      <diagonal/>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top style="medium">
        <color rgb="FF000000"/>
      </top>
      <bottom style="thin">
        <color rgb="FF000000"/>
      </bottom>
    </border>
    <border>
      <left/>
      <right style="thin">
        <color rgb="FF000000"/>
      </right>
      <top style="medium">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left/>
      <right/>
      <top/>
      <bottom style="medium">
        <color rgb="FF000000"/>
      </bottom>
    </border>
    <border>
      <left/>
      <right style="medium">
        <color rgb="FF000000"/>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applyFont="1" applyAlignment="1">
      <alignment/>
    </xf>
    <xf numFmtId="0" fontId="2" fillId="0" borderId="0" xfId="0" applyFont="1"/>
    <xf numFmtId="0" fontId="2" fillId="0" borderId="0" xfId="0" applyFont="1" applyAlignment="1">
      <alignment wrapText="1"/>
    </xf>
    <xf numFmtId="0" fontId="2" fillId="0" borderId="1" xfId="0" applyFont="1" applyBorder="1" applyAlignment="1">
      <alignment horizontal="center" vertical="center" wrapText="1"/>
    </xf>
    <xf numFmtId="0" fontId="5" fillId="0" borderId="2" xfId="0" applyFont="1" applyBorder="1" applyAlignment="1">
      <alignment vertical="center"/>
    </xf>
    <xf numFmtId="4" fontId="4" fillId="2" borderId="2" xfId="0" applyNumberFormat="1" applyFont="1" applyFill="1" applyBorder="1" applyAlignment="1">
      <alignment vertical="center"/>
    </xf>
    <xf numFmtId="4" fontId="2" fillId="0" borderId="3" xfId="0" applyNumberFormat="1" applyFont="1" applyBorder="1" applyAlignment="1">
      <alignment vertical="center"/>
    </xf>
    <xf numFmtId="0" fontId="2" fillId="0" borderId="4" xfId="0" applyFont="1" applyBorder="1" applyAlignment="1">
      <alignment horizontal="center" vertical="center"/>
    </xf>
    <xf numFmtId="0" fontId="5" fillId="0" borderId="5"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vertical="center" wrapText="1"/>
    </xf>
    <xf numFmtId="4" fontId="4" fillId="0" borderId="6" xfId="0" applyNumberFormat="1" applyFont="1" applyBorder="1"/>
    <xf numFmtId="0" fontId="6" fillId="0" borderId="0" xfId="0" applyFont="1"/>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7" fillId="0" borderId="6" xfId="0" applyFont="1" applyBorder="1" applyAlignment="1">
      <alignment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xf numFmtId="0" fontId="2" fillId="4" borderId="0" xfId="0" applyFont="1" applyFill="1" applyBorder="1" applyAlignment="1">
      <alignment horizontal="right"/>
    </xf>
    <xf numFmtId="0" fontId="3" fillId="0" borderId="0" xfId="0" applyFont="1" applyBorder="1"/>
    <xf numFmtId="0" fontId="3" fillId="0" borderId="11" xfId="0"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topLeftCell="A5">
      <selection activeCell="C5" sqref="C5"/>
    </sheetView>
  </sheetViews>
  <sheetFormatPr defaultColWidth="12.625" defaultRowHeight="15" customHeight="1"/>
  <cols>
    <col min="1" max="1" width="3.00390625" style="0" customWidth="1"/>
    <col min="2" max="2" width="21.125" style="0" customWidth="1"/>
    <col min="3" max="3" width="71.125" style="0" customWidth="1"/>
    <col min="4" max="4" width="9.875" style="0" customWidth="1"/>
    <col min="5" max="6" width="10.125" style="0" customWidth="1"/>
    <col min="7" max="26" width="7.75390625" style="0" customWidth="1"/>
  </cols>
  <sheetData>
    <row r="1" spans="1:26" ht="12.75" customHeight="1">
      <c r="A1" s="1"/>
      <c r="B1" s="20" t="s">
        <v>0</v>
      </c>
      <c r="C1" s="21"/>
      <c r="D1" s="21"/>
      <c r="E1" s="1"/>
      <c r="F1" s="1"/>
      <c r="G1" s="1"/>
      <c r="H1" s="1"/>
      <c r="I1" s="1"/>
      <c r="J1" s="1"/>
      <c r="K1" s="1"/>
      <c r="L1" s="1"/>
      <c r="M1" s="1"/>
      <c r="N1" s="1"/>
      <c r="O1" s="1"/>
      <c r="P1" s="1"/>
      <c r="Q1" s="1"/>
      <c r="R1" s="1"/>
      <c r="S1" s="1"/>
      <c r="T1" s="1"/>
      <c r="U1" s="1"/>
      <c r="V1" s="1"/>
      <c r="W1" s="1"/>
      <c r="X1" s="1"/>
      <c r="Y1" s="1"/>
      <c r="Z1" s="1"/>
    </row>
    <row r="2" spans="1:26" ht="45">
      <c r="A2" s="2"/>
      <c r="B2" s="16" t="s">
        <v>1</v>
      </c>
      <c r="C2" s="17" t="s">
        <v>2</v>
      </c>
      <c r="D2" s="18" t="s">
        <v>3</v>
      </c>
      <c r="E2" s="17" t="s">
        <v>4</v>
      </c>
      <c r="F2" s="19" t="s">
        <v>5</v>
      </c>
      <c r="G2" s="2"/>
      <c r="H2" s="2"/>
      <c r="I2" s="2"/>
      <c r="J2" s="2"/>
      <c r="K2" s="2"/>
      <c r="L2" s="2"/>
      <c r="M2" s="2"/>
      <c r="N2" s="2"/>
      <c r="O2" s="2"/>
      <c r="P2" s="2"/>
      <c r="Q2" s="2"/>
      <c r="R2" s="2"/>
      <c r="S2" s="2"/>
      <c r="T2" s="2"/>
      <c r="U2" s="2"/>
      <c r="V2" s="2"/>
      <c r="W2" s="2"/>
      <c r="X2" s="2"/>
      <c r="Y2" s="2"/>
      <c r="Z2" s="2"/>
    </row>
    <row r="3" spans="1:26" ht="276" customHeight="1">
      <c r="A3" s="1"/>
      <c r="B3" s="3" t="s">
        <v>6</v>
      </c>
      <c r="C3" s="13" t="s">
        <v>17</v>
      </c>
      <c r="D3" s="4">
        <v>2</v>
      </c>
      <c r="E3" s="5"/>
      <c r="F3" s="6">
        <f aca="true" t="shared" si="0" ref="F3:F8">D3*E3</f>
        <v>0</v>
      </c>
      <c r="G3" s="1"/>
      <c r="H3" s="1"/>
      <c r="I3" s="1"/>
      <c r="J3" s="1"/>
      <c r="K3" s="1"/>
      <c r="L3" s="1"/>
      <c r="M3" s="1"/>
      <c r="N3" s="1"/>
      <c r="O3" s="1"/>
      <c r="P3" s="1"/>
      <c r="Q3" s="1"/>
      <c r="R3" s="1"/>
      <c r="S3" s="1"/>
      <c r="T3" s="1"/>
      <c r="U3" s="1"/>
      <c r="V3" s="1"/>
      <c r="W3" s="1"/>
      <c r="X3" s="1"/>
      <c r="Y3" s="1"/>
      <c r="Z3" s="1"/>
    </row>
    <row r="4" spans="1:26" ht="111" customHeight="1">
      <c r="A4" s="1"/>
      <c r="B4" s="3" t="s">
        <v>7</v>
      </c>
      <c r="C4" s="14" t="s">
        <v>18</v>
      </c>
      <c r="D4" s="4">
        <v>1</v>
      </c>
      <c r="E4" s="5"/>
      <c r="F4" s="6">
        <f t="shared" si="0"/>
        <v>0</v>
      </c>
      <c r="G4" s="1"/>
      <c r="H4" s="1"/>
      <c r="I4" s="1"/>
      <c r="J4" s="1"/>
      <c r="K4" s="1"/>
      <c r="L4" s="1"/>
      <c r="M4" s="1"/>
      <c r="N4" s="1"/>
      <c r="O4" s="1"/>
      <c r="P4" s="1"/>
      <c r="Q4" s="1"/>
      <c r="R4" s="1"/>
      <c r="S4" s="1"/>
      <c r="T4" s="1"/>
      <c r="U4" s="1"/>
      <c r="V4" s="1"/>
      <c r="W4" s="1"/>
      <c r="X4" s="1"/>
      <c r="Y4" s="1"/>
      <c r="Z4" s="1"/>
    </row>
    <row r="5" spans="1:26" ht="270">
      <c r="A5" s="1"/>
      <c r="B5" s="7" t="s">
        <v>8</v>
      </c>
      <c r="C5" s="15" t="s">
        <v>19</v>
      </c>
      <c r="D5" s="8">
        <v>1</v>
      </c>
      <c r="E5" s="5"/>
      <c r="F5" s="6">
        <f t="shared" si="0"/>
        <v>0</v>
      </c>
      <c r="G5" s="1"/>
      <c r="H5" s="1"/>
      <c r="I5" s="1"/>
      <c r="J5" s="1"/>
      <c r="K5" s="1"/>
      <c r="L5" s="1"/>
      <c r="M5" s="1"/>
      <c r="N5" s="1"/>
      <c r="O5" s="1"/>
      <c r="P5" s="1"/>
      <c r="Q5" s="1"/>
      <c r="R5" s="1"/>
      <c r="S5" s="1"/>
      <c r="T5" s="1"/>
      <c r="U5" s="1"/>
      <c r="V5" s="1"/>
      <c r="W5" s="1"/>
      <c r="X5" s="1"/>
      <c r="Y5" s="1"/>
      <c r="Z5" s="1"/>
    </row>
    <row r="6" spans="1:26" ht="45">
      <c r="A6" s="1"/>
      <c r="B6" s="9" t="s">
        <v>9</v>
      </c>
      <c r="C6" s="10" t="s">
        <v>10</v>
      </c>
      <c r="D6" s="4">
        <v>1</v>
      </c>
      <c r="E6" s="5"/>
      <c r="F6" s="6">
        <f t="shared" si="0"/>
        <v>0</v>
      </c>
      <c r="G6" s="1"/>
      <c r="H6" s="1"/>
      <c r="I6" s="1"/>
      <c r="J6" s="1"/>
      <c r="K6" s="1"/>
      <c r="L6" s="1"/>
      <c r="M6" s="1"/>
      <c r="N6" s="1"/>
      <c r="O6" s="1"/>
      <c r="P6" s="1"/>
      <c r="Q6" s="1"/>
      <c r="R6" s="1"/>
      <c r="S6" s="1"/>
      <c r="T6" s="1"/>
      <c r="U6" s="1"/>
      <c r="V6" s="1"/>
      <c r="W6" s="1"/>
      <c r="X6" s="1"/>
      <c r="Y6" s="1"/>
      <c r="Z6" s="1"/>
    </row>
    <row r="7" spans="1:26" ht="315">
      <c r="A7" s="1"/>
      <c r="B7" s="3" t="s">
        <v>11</v>
      </c>
      <c r="C7" s="10" t="s">
        <v>16</v>
      </c>
      <c r="D7" s="4">
        <v>1</v>
      </c>
      <c r="E7" s="5"/>
      <c r="F7" s="6">
        <f t="shared" si="0"/>
        <v>0</v>
      </c>
      <c r="G7" s="1"/>
      <c r="H7" s="1"/>
      <c r="I7" s="1"/>
      <c r="J7" s="1"/>
      <c r="K7" s="1"/>
      <c r="L7" s="1"/>
      <c r="M7" s="1"/>
      <c r="N7" s="1"/>
      <c r="O7" s="1"/>
      <c r="P7" s="1"/>
      <c r="Q7" s="1"/>
      <c r="R7" s="1"/>
      <c r="S7" s="1"/>
      <c r="T7" s="1"/>
      <c r="U7" s="1"/>
      <c r="V7" s="1"/>
      <c r="W7" s="1"/>
      <c r="X7" s="1"/>
      <c r="Y7" s="1"/>
      <c r="Z7" s="1"/>
    </row>
    <row r="8" spans="1:26" ht="30">
      <c r="A8" s="1"/>
      <c r="B8" s="3" t="s">
        <v>12</v>
      </c>
      <c r="C8" s="10" t="s">
        <v>13</v>
      </c>
      <c r="D8" s="4">
        <v>1</v>
      </c>
      <c r="E8" s="5"/>
      <c r="F8" s="6">
        <f t="shared" si="0"/>
        <v>0</v>
      </c>
      <c r="G8" s="1"/>
      <c r="H8" s="1"/>
      <c r="I8" s="1"/>
      <c r="J8" s="1"/>
      <c r="K8" s="1"/>
      <c r="L8" s="1"/>
      <c r="M8" s="1"/>
      <c r="N8" s="1"/>
      <c r="O8" s="1"/>
      <c r="P8" s="1"/>
      <c r="Q8" s="1"/>
      <c r="R8" s="1"/>
      <c r="S8" s="1"/>
      <c r="T8" s="1"/>
      <c r="U8" s="1"/>
      <c r="V8" s="1"/>
      <c r="W8" s="1"/>
      <c r="X8" s="1"/>
      <c r="Y8" s="1"/>
      <c r="Z8" s="1"/>
    </row>
    <row r="9" spans="1:26" ht="15">
      <c r="A9" s="1"/>
      <c r="B9" s="1"/>
      <c r="C9" s="22" t="s">
        <v>14</v>
      </c>
      <c r="D9" s="23"/>
      <c r="E9" s="24"/>
      <c r="F9" s="11">
        <f>SUM(F3:F4)</f>
        <v>0</v>
      </c>
      <c r="G9" s="1"/>
      <c r="H9" s="1"/>
      <c r="I9" s="1"/>
      <c r="J9" s="1"/>
      <c r="K9" s="1"/>
      <c r="L9" s="1"/>
      <c r="M9" s="1"/>
      <c r="N9" s="1"/>
      <c r="O9" s="1"/>
      <c r="P9" s="1"/>
      <c r="Q9" s="1"/>
      <c r="R9" s="1"/>
      <c r="S9" s="1"/>
      <c r="T9" s="1"/>
      <c r="U9" s="1"/>
      <c r="V9" s="1"/>
      <c r="W9" s="1"/>
      <c r="X9" s="1"/>
      <c r="Y9" s="1"/>
      <c r="Z9" s="1"/>
    </row>
    <row r="10" spans="1:26" ht="15">
      <c r="A10" s="1"/>
      <c r="B10" s="1"/>
      <c r="C10" s="22" t="s">
        <v>15</v>
      </c>
      <c r="D10" s="23"/>
      <c r="E10" s="24"/>
      <c r="F10" s="11">
        <f>F9*1.21</f>
        <v>0</v>
      </c>
      <c r="G10" s="1"/>
      <c r="H10" s="1"/>
      <c r="I10" s="1"/>
      <c r="J10" s="1"/>
      <c r="K10" s="1"/>
      <c r="L10" s="1"/>
      <c r="M10" s="1"/>
      <c r="N10" s="1"/>
      <c r="O10" s="1"/>
      <c r="P10" s="1"/>
      <c r="Q10" s="1"/>
      <c r="R10" s="1"/>
      <c r="S10" s="1"/>
      <c r="T10" s="1"/>
      <c r="U10" s="1"/>
      <c r="V10" s="1"/>
      <c r="W10" s="1"/>
      <c r="X10" s="1"/>
      <c r="Y10" s="1"/>
      <c r="Z10" s="1"/>
    </row>
    <row r="11" spans="1:26" ht="15">
      <c r="A11" s="1"/>
      <c r="B11" s="1"/>
      <c r="C11" s="1"/>
      <c r="D11" s="12"/>
      <c r="E11" s="1"/>
      <c r="F11" s="1"/>
      <c r="G11" s="1"/>
      <c r="H11" s="1"/>
      <c r="I11" s="1"/>
      <c r="J11" s="1"/>
      <c r="K11" s="1"/>
      <c r="L11" s="1"/>
      <c r="M11" s="1"/>
      <c r="N11" s="1"/>
      <c r="O11" s="1"/>
      <c r="P11" s="1"/>
      <c r="Q11" s="1"/>
      <c r="R11" s="1"/>
      <c r="S11" s="1"/>
      <c r="T11" s="1"/>
      <c r="U11" s="1"/>
      <c r="V11" s="1"/>
      <c r="W11" s="1"/>
      <c r="X11" s="1"/>
      <c r="Y11" s="1"/>
      <c r="Z11" s="1"/>
    </row>
    <row r="12" spans="1:26" ht="15">
      <c r="A12" s="1"/>
      <c r="B12" s="1"/>
      <c r="C12" s="1"/>
      <c r="D12" s="12"/>
      <c r="E12" s="1"/>
      <c r="F12" s="1"/>
      <c r="G12" s="1"/>
      <c r="H12" s="1"/>
      <c r="I12" s="1"/>
      <c r="J12" s="1"/>
      <c r="K12" s="1"/>
      <c r="L12" s="1"/>
      <c r="M12" s="1"/>
      <c r="N12" s="1"/>
      <c r="O12" s="1"/>
      <c r="P12" s="1"/>
      <c r="Q12" s="1"/>
      <c r="R12" s="1"/>
      <c r="S12" s="1"/>
      <c r="T12" s="1"/>
      <c r="U12" s="1"/>
      <c r="V12" s="1"/>
      <c r="W12" s="1"/>
      <c r="X12" s="1"/>
      <c r="Y12" s="1"/>
      <c r="Z12" s="1"/>
    </row>
    <row r="13" spans="1:26" ht="15">
      <c r="A13" s="1"/>
      <c r="B13" s="1"/>
      <c r="C13" s="1"/>
      <c r="D13" s="12"/>
      <c r="E13" s="1"/>
      <c r="F13" s="1"/>
      <c r="G13" s="1"/>
      <c r="H13" s="1"/>
      <c r="I13" s="1"/>
      <c r="J13" s="1"/>
      <c r="K13" s="1"/>
      <c r="L13" s="1"/>
      <c r="M13" s="1"/>
      <c r="N13" s="1"/>
      <c r="O13" s="1"/>
      <c r="P13" s="1"/>
      <c r="Q13" s="1"/>
      <c r="R13" s="1"/>
      <c r="S13" s="1"/>
      <c r="T13" s="1"/>
      <c r="U13" s="1"/>
      <c r="V13" s="1"/>
      <c r="W13" s="1"/>
      <c r="X13" s="1"/>
      <c r="Y13" s="1"/>
      <c r="Z13" s="1"/>
    </row>
    <row r="14" spans="1:26" ht="15">
      <c r="A14" s="1"/>
      <c r="B14" s="1"/>
      <c r="C14" s="1"/>
      <c r="D14" s="12"/>
      <c r="E14" s="1"/>
      <c r="F14" s="1"/>
      <c r="G14" s="1"/>
      <c r="H14" s="1"/>
      <c r="I14" s="1"/>
      <c r="J14" s="1"/>
      <c r="K14" s="1"/>
      <c r="L14" s="1"/>
      <c r="M14" s="1"/>
      <c r="N14" s="1"/>
      <c r="O14" s="1"/>
      <c r="P14" s="1"/>
      <c r="Q14" s="1"/>
      <c r="R14" s="1"/>
      <c r="S14" s="1"/>
      <c r="T14" s="1"/>
      <c r="U14" s="1"/>
      <c r="V14" s="1"/>
      <c r="W14" s="1"/>
      <c r="X14" s="1"/>
      <c r="Y14" s="1"/>
      <c r="Z14" s="1"/>
    </row>
    <row r="15" spans="1:26" ht="15">
      <c r="A15" s="1"/>
      <c r="B15" s="1"/>
      <c r="C15" s="1"/>
      <c r="D15" s="12"/>
      <c r="E15" s="1"/>
      <c r="F15" s="1"/>
      <c r="G15" s="1"/>
      <c r="H15" s="1"/>
      <c r="I15" s="1"/>
      <c r="J15" s="1"/>
      <c r="K15" s="1"/>
      <c r="L15" s="1"/>
      <c r="M15" s="1"/>
      <c r="N15" s="1"/>
      <c r="O15" s="1"/>
      <c r="P15" s="1"/>
      <c r="Q15" s="1"/>
      <c r="R15" s="1"/>
      <c r="S15" s="1"/>
      <c r="T15" s="1"/>
      <c r="U15" s="1"/>
      <c r="V15" s="1"/>
      <c r="W15" s="1"/>
      <c r="X15" s="1"/>
      <c r="Y15" s="1"/>
      <c r="Z15" s="1"/>
    </row>
    <row r="16" spans="1:26" ht="15">
      <c r="A16" s="1"/>
      <c r="B16" s="1"/>
      <c r="C16" s="1"/>
      <c r="D16" s="12"/>
      <c r="E16" s="1"/>
      <c r="F16" s="1"/>
      <c r="G16" s="1"/>
      <c r="H16" s="1"/>
      <c r="I16" s="1"/>
      <c r="J16" s="1"/>
      <c r="K16" s="1"/>
      <c r="L16" s="1"/>
      <c r="M16" s="1"/>
      <c r="N16" s="1"/>
      <c r="O16" s="1"/>
      <c r="P16" s="1"/>
      <c r="Q16" s="1"/>
      <c r="R16" s="1"/>
      <c r="S16" s="1"/>
      <c r="T16" s="1"/>
      <c r="U16" s="1"/>
      <c r="V16" s="1"/>
      <c r="W16" s="1"/>
      <c r="X16" s="1"/>
      <c r="Y16" s="1"/>
      <c r="Z16" s="1"/>
    </row>
    <row r="17" spans="1:26" ht="15">
      <c r="A17" s="1"/>
      <c r="B17" s="1"/>
      <c r="C17" s="1"/>
      <c r="D17" s="12"/>
      <c r="E17" s="1"/>
      <c r="F17" s="1"/>
      <c r="G17" s="1"/>
      <c r="H17" s="1"/>
      <c r="I17" s="1"/>
      <c r="J17" s="1"/>
      <c r="K17" s="1"/>
      <c r="L17" s="1"/>
      <c r="M17" s="1"/>
      <c r="N17" s="1"/>
      <c r="O17" s="1"/>
      <c r="P17" s="1"/>
      <c r="Q17" s="1"/>
      <c r="R17" s="1"/>
      <c r="S17" s="1"/>
      <c r="T17" s="1"/>
      <c r="U17" s="1"/>
      <c r="V17" s="1"/>
      <c r="W17" s="1"/>
      <c r="X17" s="1"/>
      <c r="Y17" s="1"/>
      <c r="Z17" s="1"/>
    </row>
    <row r="18" spans="1:26" ht="15">
      <c r="A18" s="1"/>
      <c r="B18" s="1"/>
      <c r="C18" s="1"/>
      <c r="D18" s="12"/>
      <c r="E18" s="1"/>
      <c r="F18" s="1"/>
      <c r="G18" s="1"/>
      <c r="H18" s="1"/>
      <c r="I18" s="1"/>
      <c r="J18" s="1"/>
      <c r="K18" s="1"/>
      <c r="L18" s="1"/>
      <c r="M18" s="1"/>
      <c r="N18" s="1"/>
      <c r="O18" s="1"/>
      <c r="P18" s="1"/>
      <c r="Q18" s="1"/>
      <c r="R18" s="1"/>
      <c r="S18" s="1"/>
      <c r="T18" s="1"/>
      <c r="U18" s="1"/>
      <c r="V18" s="1"/>
      <c r="W18" s="1"/>
      <c r="X18" s="1"/>
      <c r="Y18" s="1"/>
      <c r="Z18" s="1"/>
    </row>
    <row r="19" spans="1:26" ht="15">
      <c r="A19" s="1"/>
      <c r="B19" s="1"/>
      <c r="C19" s="1"/>
      <c r="D19" s="12"/>
      <c r="E19" s="1"/>
      <c r="F19" s="1"/>
      <c r="G19" s="1"/>
      <c r="H19" s="1"/>
      <c r="I19" s="1"/>
      <c r="J19" s="1"/>
      <c r="K19" s="1"/>
      <c r="L19" s="1"/>
      <c r="M19" s="1"/>
      <c r="N19" s="1"/>
      <c r="O19" s="1"/>
      <c r="P19" s="1"/>
      <c r="Q19" s="1"/>
      <c r="R19" s="1"/>
      <c r="S19" s="1"/>
      <c r="T19" s="1"/>
      <c r="U19" s="1"/>
      <c r="V19" s="1"/>
      <c r="W19" s="1"/>
      <c r="X19" s="1"/>
      <c r="Y19" s="1"/>
      <c r="Z19" s="1"/>
    </row>
    <row r="20" spans="1:26" ht="15">
      <c r="A20" s="1"/>
      <c r="B20" s="1"/>
      <c r="C20" s="1"/>
      <c r="D20" s="12"/>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2"/>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2"/>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2"/>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2"/>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2"/>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2"/>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2"/>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2"/>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2"/>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2"/>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2"/>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2"/>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2"/>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2"/>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2"/>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2"/>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2"/>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2"/>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2"/>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2"/>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2"/>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2"/>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2"/>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2"/>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2"/>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2"/>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2"/>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2"/>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2"/>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2"/>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2"/>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2"/>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2"/>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2"/>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2"/>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2"/>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2"/>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2"/>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2"/>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2"/>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2"/>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2"/>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2"/>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2"/>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2"/>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2"/>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2"/>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2"/>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2"/>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2"/>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2"/>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2"/>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2"/>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2"/>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2"/>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2"/>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2"/>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2"/>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2"/>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2"/>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2"/>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2"/>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2"/>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2"/>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2"/>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2"/>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2"/>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2"/>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2"/>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2"/>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2"/>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2"/>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2"/>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2"/>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2"/>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2"/>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2"/>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2"/>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2"/>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2"/>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2"/>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2"/>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2"/>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2"/>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2"/>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2"/>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2"/>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2"/>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2"/>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2"/>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2"/>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2"/>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2"/>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2"/>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2"/>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2"/>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2"/>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2"/>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2"/>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2"/>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2"/>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2"/>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2"/>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2"/>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2"/>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2"/>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2"/>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2"/>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2"/>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2"/>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2"/>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2"/>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2"/>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2"/>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2"/>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2"/>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2"/>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2"/>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2"/>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2"/>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2"/>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2"/>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2"/>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2"/>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2"/>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2"/>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2"/>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2"/>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2"/>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2"/>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2"/>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2"/>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2"/>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2"/>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2"/>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2"/>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2"/>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2"/>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2"/>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2"/>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2"/>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2"/>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2"/>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2"/>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2"/>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2"/>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2"/>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2"/>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2"/>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2"/>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2"/>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2"/>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2"/>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2"/>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2"/>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2"/>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2"/>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2"/>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2"/>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2"/>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2"/>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2"/>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2"/>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2"/>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2"/>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2"/>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2"/>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2"/>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2"/>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2"/>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2"/>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2"/>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2"/>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2"/>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2"/>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2"/>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2"/>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2"/>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2"/>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2"/>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2"/>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2"/>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2"/>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2"/>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2"/>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2"/>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2"/>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2"/>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2"/>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2"/>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2"/>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2"/>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2"/>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2"/>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2"/>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2"/>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2"/>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2"/>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2"/>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2"/>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2"/>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2"/>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2"/>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2"/>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2"/>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2"/>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2"/>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2"/>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2"/>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2"/>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2"/>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2"/>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2"/>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2"/>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2"/>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2"/>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2"/>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2"/>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2"/>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2"/>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2"/>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2"/>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2"/>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2"/>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2"/>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2"/>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2"/>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2"/>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2"/>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2"/>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2"/>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2"/>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2"/>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2"/>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2"/>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2"/>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2"/>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2"/>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2"/>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2"/>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2"/>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2"/>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2"/>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2"/>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2"/>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2"/>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2"/>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2"/>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2"/>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2"/>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2"/>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2"/>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2"/>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2"/>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2"/>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2"/>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2"/>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2"/>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2"/>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2"/>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2"/>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2"/>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2"/>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2"/>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2"/>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2"/>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2"/>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2"/>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2"/>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2"/>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2"/>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2"/>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2"/>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2"/>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2"/>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2"/>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2"/>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2"/>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2"/>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2"/>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2"/>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2"/>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2"/>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2"/>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2"/>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2"/>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2"/>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2"/>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2"/>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2"/>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2"/>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2"/>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2"/>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2"/>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2"/>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2"/>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2"/>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2"/>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2"/>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2"/>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2"/>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2"/>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2"/>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2"/>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2"/>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2"/>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2"/>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2"/>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2"/>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2"/>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2"/>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2"/>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2"/>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2"/>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2"/>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2"/>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2"/>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2"/>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2"/>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2"/>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2"/>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2"/>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2"/>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2"/>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2"/>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2"/>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2"/>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2"/>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2"/>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2"/>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2"/>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2"/>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2"/>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2"/>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2"/>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2"/>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2"/>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2"/>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2"/>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2"/>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2"/>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2"/>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2"/>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2"/>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2"/>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2"/>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2"/>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2"/>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2"/>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2"/>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2"/>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2"/>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2"/>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2"/>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2"/>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2"/>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2"/>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2"/>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2"/>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2"/>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2"/>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2"/>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2"/>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2"/>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2"/>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2"/>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2"/>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2"/>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2"/>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2"/>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2"/>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2"/>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2"/>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2"/>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2"/>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2"/>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2"/>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2"/>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2"/>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2"/>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2"/>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2"/>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2"/>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2"/>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2"/>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2"/>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2"/>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2"/>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2"/>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2"/>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2"/>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2"/>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2"/>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2"/>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2"/>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2"/>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2"/>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2"/>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2"/>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2"/>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2"/>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2"/>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2"/>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2"/>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2"/>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2"/>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2"/>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2"/>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2"/>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2"/>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2"/>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2"/>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2"/>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2"/>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2"/>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2"/>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2"/>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2"/>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2"/>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2"/>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2"/>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2"/>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2"/>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2"/>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2"/>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2"/>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2"/>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2"/>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2"/>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2"/>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2"/>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2"/>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2"/>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2"/>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2"/>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2"/>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2"/>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2"/>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2"/>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2"/>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2"/>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2"/>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2"/>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2"/>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2"/>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2"/>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2"/>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2"/>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2"/>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2"/>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2"/>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2"/>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2"/>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2"/>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2"/>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2"/>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2"/>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2"/>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2"/>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2"/>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2"/>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2"/>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2"/>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2"/>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2"/>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2"/>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2"/>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2"/>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2"/>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2"/>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2"/>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2"/>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2"/>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2"/>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2"/>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2"/>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2"/>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2"/>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2"/>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2"/>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2"/>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2"/>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2"/>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2"/>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2"/>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2"/>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2"/>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2"/>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2"/>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2"/>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2"/>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2"/>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2"/>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2"/>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2"/>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2"/>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2"/>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2"/>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2"/>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2"/>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2"/>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2"/>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2"/>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2"/>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2"/>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2"/>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2"/>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2"/>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2"/>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2"/>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2"/>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2"/>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2"/>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2"/>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2"/>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2"/>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2"/>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2"/>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2"/>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2"/>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2"/>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2"/>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2"/>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2"/>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2"/>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2"/>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2"/>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2"/>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2"/>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2"/>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2"/>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2"/>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2"/>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2"/>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2"/>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2"/>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2"/>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2"/>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2"/>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2"/>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2"/>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2"/>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2"/>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2"/>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2"/>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2"/>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2"/>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2"/>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2"/>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2"/>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2"/>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2"/>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2"/>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2"/>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2"/>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2"/>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2"/>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2"/>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2"/>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2"/>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2"/>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2"/>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2"/>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2"/>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2"/>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2"/>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2"/>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2"/>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2"/>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2"/>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2"/>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2"/>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2"/>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2"/>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2"/>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2"/>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2"/>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2"/>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2"/>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2"/>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2"/>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2"/>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2"/>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2"/>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2"/>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2"/>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2"/>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2"/>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2"/>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2"/>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2"/>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2"/>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2"/>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2"/>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2"/>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2"/>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2"/>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2"/>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2"/>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2"/>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2"/>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2"/>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2"/>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2"/>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2"/>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2"/>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2"/>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2"/>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2"/>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2"/>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2"/>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2"/>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2"/>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2"/>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2"/>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2"/>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2"/>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2"/>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2"/>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2"/>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2"/>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2"/>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2"/>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2"/>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2"/>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2"/>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2"/>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2"/>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2"/>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2"/>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2"/>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2"/>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2"/>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2"/>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2"/>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2"/>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2"/>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2"/>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2"/>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2"/>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2"/>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2"/>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2"/>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2"/>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2"/>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2"/>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2"/>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2"/>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2"/>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2"/>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2"/>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2"/>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2"/>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2"/>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2"/>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2"/>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2"/>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2"/>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2"/>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2"/>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2"/>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2"/>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2"/>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2"/>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2"/>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2"/>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2"/>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2"/>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2"/>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2"/>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2"/>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2"/>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2"/>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2"/>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2"/>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2"/>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2"/>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2"/>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2"/>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2"/>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2"/>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2"/>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2"/>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2"/>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2"/>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2"/>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2"/>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2"/>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2"/>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2"/>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2"/>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2"/>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2"/>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2"/>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2"/>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2"/>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2"/>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2"/>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2"/>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2"/>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2"/>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2"/>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2"/>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2"/>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2"/>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2"/>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2"/>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2"/>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2"/>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2"/>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2"/>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2"/>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2"/>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2"/>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2"/>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2"/>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2"/>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2"/>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2"/>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2"/>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2"/>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2"/>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2"/>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2"/>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2"/>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2"/>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2"/>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2"/>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2"/>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2"/>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2"/>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2"/>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2"/>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2"/>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2"/>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2"/>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2"/>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2"/>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2"/>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2"/>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2"/>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2"/>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2"/>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2"/>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2"/>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2"/>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2"/>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2"/>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2"/>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2"/>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2"/>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2"/>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2"/>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2"/>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2"/>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2"/>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2"/>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2"/>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2"/>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2"/>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2"/>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2"/>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2"/>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2"/>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2"/>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2"/>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2"/>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2"/>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2"/>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2"/>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2"/>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2"/>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2"/>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2"/>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2"/>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2"/>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2"/>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2"/>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2"/>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2"/>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2"/>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2"/>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2"/>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2"/>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2"/>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2"/>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2"/>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2"/>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2"/>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2"/>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2"/>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2"/>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2"/>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2"/>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2"/>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2"/>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2"/>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2"/>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2"/>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2"/>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2"/>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2"/>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2"/>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2"/>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2"/>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2"/>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2"/>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2"/>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2"/>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2"/>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2"/>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2"/>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2"/>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2"/>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2"/>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2"/>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2"/>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2"/>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2"/>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2"/>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2"/>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2"/>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2"/>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2"/>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2"/>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2"/>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2"/>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2"/>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2"/>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2"/>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2"/>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2"/>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2"/>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2"/>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2"/>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2"/>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2"/>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2"/>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2"/>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2"/>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2"/>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2"/>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2"/>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2"/>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2"/>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2"/>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2"/>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2"/>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2"/>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2"/>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2"/>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2"/>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2"/>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2"/>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2"/>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2"/>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2"/>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2"/>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2"/>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2"/>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2"/>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2"/>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2"/>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2"/>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2"/>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2"/>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2"/>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2"/>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2"/>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2"/>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2"/>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2"/>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2"/>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2"/>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2"/>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2"/>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2"/>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2"/>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2"/>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2"/>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2"/>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2"/>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2"/>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2"/>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2"/>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2"/>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2"/>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2"/>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2"/>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2"/>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2"/>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2"/>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2"/>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2"/>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2"/>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2"/>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2"/>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2"/>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2"/>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2"/>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2"/>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2"/>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2"/>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2"/>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2"/>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2"/>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2"/>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2"/>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2"/>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2"/>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2"/>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2"/>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2"/>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2"/>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2"/>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2"/>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2"/>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2"/>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2"/>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2"/>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2"/>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2"/>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2"/>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2"/>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2"/>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2"/>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2"/>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2"/>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2"/>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2"/>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2"/>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2"/>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2"/>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2"/>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2"/>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2"/>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2"/>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2"/>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2"/>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2"/>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2"/>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2"/>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2"/>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2"/>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2"/>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2"/>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2"/>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2"/>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2"/>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2"/>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2"/>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2"/>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2"/>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2"/>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2"/>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2"/>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2"/>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2"/>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2"/>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2"/>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2"/>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2"/>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2"/>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2"/>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2"/>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2"/>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2"/>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2"/>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2"/>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2"/>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2"/>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2"/>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2"/>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2"/>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2"/>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2"/>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2"/>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2"/>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2"/>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B1:D1"/>
    <mergeCell ref="C9:E9"/>
    <mergeCell ref="C10:E10"/>
  </mergeCells>
  <printOptions/>
  <pageMargins left="0.707638888888889" right="0.707638888888889" top="0.786805555555556" bottom="0.786805555555556"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Slančík Marek</dc:creator>
  <cp:keywords/>
  <dc:description/>
  <cp:lastModifiedBy>Riessnerová Lenka</cp:lastModifiedBy>
  <dcterms:created xsi:type="dcterms:W3CDTF">2017-09-21T13:46:00Z</dcterms:created>
  <dcterms:modified xsi:type="dcterms:W3CDTF">2021-03-22T13:51:50Z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1033-11.2.0.8339</vt:lpwstr>
  </property>
</Properties>
</file>