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VS_972200\SOUTĚŽE 2021\2021_Úklid Ústí\EZAK\"/>
    </mc:Choice>
  </mc:AlternateContent>
  <bookViews>
    <workbookView xWindow="0" yWindow="0" windowWidth="28800" windowHeight="11835"/>
  </bookViews>
  <sheets>
    <sheet name="Cenová nabídk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16" i="4" l="1"/>
  <c r="G15" i="4"/>
  <c r="G14" i="4"/>
  <c r="G11" i="4"/>
  <c r="G10" i="4"/>
  <c r="G9" i="4"/>
  <c r="G6" i="4"/>
  <c r="G8" i="4" s="1"/>
  <c r="G18" i="4" l="1"/>
  <c r="G13" i="4"/>
  <c r="G20" i="4" l="1"/>
  <c r="G21" i="4" s="1"/>
</calcChain>
</file>

<file path=xl/sharedStrings.xml><?xml version="1.0" encoding="utf-8"?>
<sst xmlns="http://schemas.openxmlformats.org/spreadsheetml/2006/main" count="36" uniqueCount="28">
  <si>
    <t>Počet opakování/1 rok</t>
  </si>
  <si>
    <t>Objekt, adresa</t>
  </si>
  <si>
    <t>1x za 3 měsíce</t>
  </si>
  <si>
    <t>CELKOVÁ NABÍDKOVÁ CENA ZA 24 MĚSÍCŮ V KČ BEZ DPH</t>
  </si>
  <si>
    <t xml:space="preserve"> </t>
  </si>
  <si>
    <t>2x týdně, 1x týdně, 1x měsíčně</t>
  </si>
  <si>
    <t>1x týdně, 1 x měsíčně</t>
  </si>
  <si>
    <t>Stanovení jednotkové ceny</t>
  </si>
  <si>
    <t xml:space="preserve">Jednotková cena 
</t>
  </si>
  <si>
    <t>1x za 6 měsíců</t>
  </si>
  <si>
    <t>Cena souhrnná za 1 kalendářní měsíc/Kč bez DPH</t>
  </si>
  <si>
    <t>Cena za 1 provedení prací/Kč bez DPH</t>
  </si>
  <si>
    <t>CELKOVÁ  CENA ZA 12 MĚSÍCŮ V KČ BEZ DPH</t>
  </si>
  <si>
    <t>Fakturace</t>
  </si>
  <si>
    <t>1.
viz smlouva bod 5.2.</t>
  </si>
  <si>
    <t>2.
viz smlouva bod 5.2.</t>
  </si>
  <si>
    <t>Příloha č. 3 - Cenová nabídka</t>
  </si>
  <si>
    <t>Celková cena/
Kč bez DPH/
1 rok</t>
  </si>
  <si>
    <t>Cena v Kč bez DPH za  12 měsíců/Provozovna laboratoř Ústí n. L. - Vaňov</t>
  </si>
  <si>
    <t>Cena v Kč bez DPH za  12 měsíců/Provozovní středisko Ústí n. L. - Vaňov</t>
  </si>
  <si>
    <t>Cena v Kč bez DPH za  12 měsíců/Provozovní středisko Ústí n. L. - Střekov</t>
  </si>
  <si>
    <t>1x za 12 měsíců</t>
  </si>
  <si>
    <r>
      <t xml:space="preserve">Povodí Labe, státní podnik,
závod Roudnice n. L.
Provozní středisko Ústí n. L.
Pražská 49, Ústí nad Labem
</t>
    </r>
    <r>
      <rPr>
        <b/>
        <sz val="11"/>
        <color theme="1"/>
        <rFont val="Calibri"/>
        <family val="2"/>
        <charset val="238"/>
        <scheme val="minor"/>
      </rPr>
      <t>- PS Vaňov</t>
    </r>
  </si>
  <si>
    <r>
      <t xml:space="preserve">Povodí Labe, státní podnik,
Provozovna laboratoř Ústí n. L.
Pražská 49, Ústí nad Labem
- </t>
    </r>
    <r>
      <rPr>
        <b/>
        <sz val="11"/>
        <color theme="1"/>
        <rFont val="Calibri"/>
        <family val="2"/>
        <charset val="238"/>
        <scheme val="minor"/>
      </rPr>
      <t>Laboratoř Vaňov</t>
    </r>
  </si>
  <si>
    <r>
      <t xml:space="preserve">Povodí Labe, státní podnik,
závod Roudnice n. L.
Provozní středisko Ústí n. L.
Litoměřická 897, Ústí nad Labem
- </t>
    </r>
    <r>
      <rPr>
        <b/>
        <sz val="11"/>
        <color theme="1"/>
        <rFont val="Calibri"/>
        <family val="2"/>
        <charset val="238"/>
        <scheme val="minor"/>
      </rPr>
      <t>PS Střekov</t>
    </r>
  </si>
  <si>
    <t>Četnost provádění prací dle přílohy č. 2 smlouvy</t>
  </si>
  <si>
    <t>Uchazeč vyplní žlutě vyznačená pole v souladu s přílohou č. 2 - Harmonogram úklidu</t>
  </si>
  <si>
    <t>Budovy Povodí Labe v Ústí nad Labem, zajištění úklidových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</si>
</sst>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0" fillId="2" borderId="6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12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3" xfId="0" applyBorder="1" applyAlignment="1">
      <alignment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 applyAlignment="1">
      <alignment wrapText="1"/>
    </xf>
    <xf numFmtId="0" fontId="0" fillId="5" borderId="18" xfId="0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20" xfId="0" applyBorder="1"/>
    <xf numFmtId="0" fontId="0" fillId="0" borderId="20" xfId="0" applyBorder="1" applyAlignment="1">
      <alignment wrapText="1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6" borderId="22" xfId="0" applyFill="1" applyBorder="1"/>
    <xf numFmtId="0" fontId="0" fillId="6" borderId="23" xfId="0" applyFill="1" applyBorder="1" applyAlignment="1">
      <alignment wrapText="1"/>
    </xf>
    <xf numFmtId="0" fontId="0" fillId="6" borderId="23" xfId="0" applyFill="1" applyBorder="1" applyAlignment="1">
      <alignment horizontal="center" vertical="center"/>
    </xf>
    <xf numFmtId="2" fontId="0" fillId="6" borderId="24" xfId="0" applyNumberForma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 applyAlignment="1">
      <alignment wrapText="1"/>
    </xf>
    <xf numFmtId="0" fontId="0" fillId="6" borderId="1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/>
    </xf>
    <xf numFmtId="2" fontId="0" fillId="6" borderId="19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wrapText="1"/>
    </xf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5" borderId="2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" sqref="A2:G2"/>
    </sheetView>
  </sheetViews>
  <sheetFormatPr defaultRowHeight="15" x14ac:dyDescent="0.25"/>
  <cols>
    <col min="1" max="1" width="6.7109375" customWidth="1"/>
    <col min="2" max="2" width="29.85546875" customWidth="1"/>
    <col min="3" max="3" width="28.5703125" customWidth="1"/>
    <col min="4" max="4" width="24.7109375" style="11" customWidth="1"/>
    <col min="5" max="5" width="18.7109375" style="2" customWidth="1"/>
    <col min="6" max="6" width="21.140625" style="1" customWidth="1"/>
    <col min="7" max="7" width="15.7109375" style="1" customWidth="1"/>
  </cols>
  <sheetData>
    <row r="1" spans="1:8" ht="21" x14ac:dyDescent="0.35">
      <c r="A1" s="68" t="s">
        <v>16</v>
      </c>
      <c r="B1" s="68"/>
      <c r="C1" s="68"/>
      <c r="D1" s="68"/>
      <c r="E1" s="68"/>
      <c r="F1" s="68"/>
      <c r="G1" s="68"/>
    </row>
    <row r="2" spans="1:8" ht="15.75" x14ac:dyDescent="0.25">
      <c r="A2" s="69" t="s">
        <v>27</v>
      </c>
      <c r="B2" s="69"/>
      <c r="C2" s="69"/>
      <c r="D2" s="69"/>
      <c r="E2" s="69"/>
      <c r="F2" s="69"/>
      <c r="G2" s="69"/>
    </row>
    <row r="3" spans="1:8" ht="15.75" thickBot="1" x14ac:dyDescent="0.3"/>
    <row r="4" spans="1:8" ht="51" thickBot="1" x14ac:dyDescent="0.3">
      <c r="A4" s="56" t="s">
        <v>13</v>
      </c>
      <c r="B4" s="46" t="s">
        <v>1</v>
      </c>
      <c r="C4" s="7" t="s">
        <v>25</v>
      </c>
      <c r="D4" s="7" t="s">
        <v>7</v>
      </c>
      <c r="E4" s="57" t="s">
        <v>8</v>
      </c>
      <c r="F4" s="15" t="s">
        <v>0</v>
      </c>
      <c r="G4" s="16" t="s">
        <v>17</v>
      </c>
    </row>
    <row r="5" spans="1:8" ht="30" customHeight="1" x14ac:dyDescent="0.25">
      <c r="A5" s="66" t="s">
        <v>14</v>
      </c>
      <c r="B5" s="70" t="s">
        <v>23</v>
      </c>
      <c r="C5" s="14" t="s">
        <v>5</v>
      </c>
      <c r="D5" s="33" t="s">
        <v>10</v>
      </c>
      <c r="E5" s="10"/>
      <c r="F5" s="12">
        <v>12</v>
      </c>
      <c r="G5" s="20">
        <f>E5*F5</f>
        <v>0</v>
      </c>
    </row>
    <row r="6" spans="1:8" ht="30" customHeight="1" x14ac:dyDescent="0.25">
      <c r="A6" s="67"/>
      <c r="B6" s="71"/>
      <c r="C6" s="13" t="s">
        <v>2</v>
      </c>
      <c r="D6" s="34" t="s">
        <v>11</v>
      </c>
      <c r="E6" s="5"/>
      <c r="F6" s="8">
        <v>4</v>
      </c>
      <c r="G6" s="21">
        <f>E6*F6</f>
        <v>0</v>
      </c>
    </row>
    <row r="7" spans="1:8" ht="2.25" customHeight="1" x14ac:dyDescent="0.25">
      <c r="A7" s="67"/>
      <c r="B7" s="71"/>
      <c r="C7" s="18"/>
      <c r="D7" s="17"/>
      <c r="E7" s="9"/>
      <c r="F7" s="3"/>
      <c r="G7" s="22"/>
    </row>
    <row r="8" spans="1:8" ht="26.25" customHeight="1" thickBot="1" x14ac:dyDescent="0.3">
      <c r="A8" s="67"/>
      <c r="B8" s="72"/>
      <c r="C8" s="29" t="s">
        <v>18</v>
      </c>
      <c r="D8" s="30"/>
      <c r="E8" s="31"/>
      <c r="F8" s="31"/>
      <c r="G8" s="32">
        <f>SUM(G5:G6)</f>
        <v>0</v>
      </c>
    </row>
    <row r="9" spans="1:8" ht="30" customHeight="1" x14ac:dyDescent="0.25">
      <c r="A9" s="63" t="s">
        <v>15</v>
      </c>
      <c r="B9" s="73" t="s">
        <v>22</v>
      </c>
      <c r="C9" s="14" t="s">
        <v>6</v>
      </c>
      <c r="D9" s="39" t="s">
        <v>10</v>
      </c>
      <c r="E9" s="10"/>
      <c r="F9" s="12">
        <v>12</v>
      </c>
      <c r="G9" s="20">
        <f>E9*F9</f>
        <v>0</v>
      </c>
    </row>
    <row r="10" spans="1:8" ht="30" customHeight="1" x14ac:dyDescent="0.25">
      <c r="A10" s="64"/>
      <c r="B10" s="74"/>
      <c r="C10" s="13" t="s">
        <v>9</v>
      </c>
      <c r="D10" s="77" t="s">
        <v>11</v>
      </c>
      <c r="E10" s="5"/>
      <c r="F10" s="8">
        <v>2</v>
      </c>
      <c r="G10" s="21">
        <f>E10*F10</f>
        <v>0</v>
      </c>
      <c r="H10" t="s">
        <v>4</v>
      </c>
    </row>
    <row r="11" spans="1:8" ht="30" customHeight="1" x14ac:dyDescent="0.25">
      <c r="A11" s="64"/>
      <c r="B11" s="74"/>
      <c r="C11" s="13" t="s">
        <v>21</v>
      </c>
      <c r="D11" s="78"/>
      <c r="E11" s="5"/>
      <c r="F11" s="8">
        <v>1</v>
      </c>
      <c r="G11" s="21">
        <f>E11*F11</f>
        <v>0</v>
      </c>
    </row>
    <row r="12" spans="1:8" ht="2.25" customHeight="1" x14ac:dyDescent="0.25">
      <c r="A12" s="64"/>
      <c r="B12" s="75"/>
      <c r="C12" s="4"/>
      <c r="D12" s="19"/>
      <c r="E12" s="9"/>
      <c r="F12" s="3"/>
      <c r="G12" s="22"/>
    </row>
    <row r="13" spans="1:8" ht="26.25" customHeight="1" thickBot="1" x14ac:dyDescent="0.3">
      <c r="A13" s="64"/>
      <c r="B13" s="74"/>
      <c r="C13" s="47" t="s">
        <v>19</v>
      </c>
      <c r="D13" s="48"/>
      <c r="E13" s="49"/>
      <c r="F13" s="49"/>
      <c r="G13" s="50">
        <f>SUM(G9:G12)</f>
        <v>0</v>
      </c>
    </row>
    <row r="14" spans="1:8" ht="30" customHeight="1" x14ac:dyDescent="0.25">
      <c r="A14" s="64"/>
      <c r="B14" s="73" t="s">
        <v>24</v>
      </c>
      <c r="C14" s="14" t="s">
        <v>6</v>
      </c>
      <c r="D14" s="39" t="s">
        <v>10</v>
      </c>
      <c r="E14" s="10"/>
      <c r="F14" s="12">
        <v>12</v>
      </c>
      <c r="G14" s="20">
        <f>E14*F14</f>
        <v>0</v>
      </c>
    </row>
    <row r="15" spans="1:8" ht="30" customHeight="1" x14ac:dyDescent="0.25">
      <c r="A15" s="64"/>
      <c r="B15" s="74"/>
      <c r="C15" s="13" t="s">
        <v>9</v>
      </c>
      <c r="D15" s="79" t="s">
        <v>11</v>
      </c>
      <c r="E15" s="5"/>
      <c r="F15" s="8">
        <v>2</v>
      </c>
      <c r="G15" s="21">
        <f>E15*F15</f>
        <v>0</v>
      </c>
    </row>
    <row r="16" spans="1:8" ht="30" customHeight="1" x14ac:dyDescent="0.25">
      <c r="A16" s="64"/>
      <c r="B16" s="74"/>
      <c r="C16" s="13" t="s">
        <v>21</v>
      </c>
      <c r="D16" s="79"/>
      <c r="E16" s="5"/>
      <c r="F16" s="8">
        <v>1</v>
      </c>
      <c r="G16" s="21">
        <f>E16*F16</f>
        <v>0</v>
      </c>
    </row>
    <row r="17" spans="1:7" ht="2.25" customHeight="1" x14ac:dyDescent="0.25">
      <c r="A17" s="64"/>
      <c r="B17" s="74"/>
      <c r="C17" s="35"/>
      <c r="D17" s="36"/>
      <c r="E17" s="37"/>
      <c r="F17" s="38"/>
      <c r="G17" s="21"/>
    </row>
    <row r="18" spans="1:7" ht="26.25" customHeight="1" thickBot="1" x14ac:dyDescent="0.3">
      <c r="A18" s="65"/>
      <c r="B18" s="76"/>
      <c r="C18" s="51" t="s">
        <v>20</v>
      </c>
      <c r="D18" s="52"/>
      <c r="E18" s="53"/>
      <c r="F18" s="54"/>
      <c r="G18" s="55">
        <f>SUM(G14:G16)</f>
        <v>0</v>
      </c>
    </row>
    <row r="19" spans="1:7" x14ac:dyDescent="0.25">
      <c r="B19" s="2"/>
      <c r="G19" s="23"/>
    </row>
    <row r="20" spans="1:7" ht="30.75" customHeight="1" x14ac:dyDescent="0.25">
      <c r="A20" s="25" t="s">
        <v>12</v>
      </c>
      <c r="B20" s="25"/>
      <c r="C20" s="26"/>
      <c r="D20" s="27"/>
      <c r="E20" s="6"/>
      <c r="F20" s="28"/>
      <c r="G20" s="40">
        <f>G8+G13+G18</f>
        <v>0</v>
      </c>
    </row>
    <row r="21" spans="1:7" ht="31.5" customHeight="1" x14ac:dyDescent="0.25">
      <c r="A21" s="41" t="s">
        <v>3</v>
      </c>
      <c r="B21" s="41"/>
      <c r="C21" s="42"/>
      <c r="D21" s="43"/>
      <c r="E21" s="44"/>
      <c r="F21" s="45"/>
      <c r="G21" s="24">
        <f>G20*2</f>
        <v>0</v>
      </c>
    </row>
    <row r="23" spans="1:7" x14ac:dyDescent="0.25">
      <c r="B23" t="s">
        <v>4</v>
      </c>
    </row>
    <row r="24" spans="1:7" x14ac:dyDescent="0.25">
      <c r="A24" s="58" t="s">
        <v>26</v>
      </c>
      <c r="B24" s="58"/>
      <c r="C24" s="59"/>
      <c r="D24" s="60"/>
      <c r="E24" s="61"/>
      <c r="F24" s="62"/>
      <c r="G24" s="62"/>
    </row>
    <row r="25" spans="1:7" x14ac:dyDescent="0.25">
      <c r="B25" s="11"/>
    </row>
  </sheetData>
  <mergeCells count="9">
    <mergeCell ref="A9:A18"/>
    <mergeCell ref="A5:A8"/>
    <mergeCell ref="A1:G1"/>
    <mergeCell ref="A2:G2"/>
    <mergeCell ref="B5:B8"/>
    <mergeCell ref="B9:B13"/>
    <mergeCell ref="B14:B18"/>
    <mergeCell ref="D10:D11"/>
    <mergeCell ref="D15:D16"/>
  </mergeCells>
  <pageMargins left="0.23622047244094491" right="0.23622047244094491" top="0.74803149606299213" bottom="0.74803149606299213" header="0.11811023622047245" footer="0.31496062992125984"/>
  <pageSetup paperSize="9" scale="91" orientation="landscape" r:id="rId1"/>
  <headerFooter>
    <oddFooter>&amp;L&amp;10&amp;K00-034Příloha č. 3 - Cenová nabídka
Smlouva o poskytování úklidových služeb&amp;C&amp;10&amp;K00-034Stránka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 Přidalová</cp:lastModifiedBy>
  <cp:lastPrinted>2021-02-18T08:47:11Z</cp:lastPrinted>
  <dcterms:created xsi:type="dcterms:W3CDTF">2019-01-22T08:58:58Z</dcterms:created>
  <dcterms:modified xsi:type="dcterms:W3CDTF">2021-04-14T09:31:35Z</dcterms:modified>
</cp:coreProperties>
</file>