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WORD\Kcni\krsp\kc21\sloučená akce kácení+řezy\"/>
    </mc:Choice>
  </mc:AlternateContent>
  <bookViews>
    <workbookView xWindow="0" yWindow="0" windowWidth="28800" windowHeight="12435"/>
  </bookViews>
  <sheets>
    <sheet name="Lis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2" i="1"/>
  <c r="F75" i="1"/>
  <c r="F31" i="1" l="1"/>
</calcChain>
</file>

<file path=xl/sharedStrings.xml><?xml version="1.0" encoding="utf-8"?>
<sst xmlns="http://schemas.openxmlformats.org/spreadsheetml/2006/main" count="223" uniqueCount="107">
  <si>
    <t>Číslo štítku</t>
  </si>
  <si>
    <t>Taxon čes.</t>
  </si>
  <si>
    <t xml:space="preserve">Obvod kmene </t>
  </si>
  <si>
    <t xml:space="preserve">Cena bez DPH </t>
  </si>
  <si>
    <t>Číslo stromu</t>
  </si>
  <si>
    <t>Technologie - popis</t>
  </si>
  <si>
    <t>VON</t>
  </si>
  <si>
    <t>Zřízení a odstranění ochranného opatření</t>
  </si>
  <si>
    <t>Cena celkem VON</t>
  </si>
  <si>
    <t>Cena celkem</t>
  </si>
  <si>
    <t>Cena celkem řezy</t>
  </si>
  <si>
    <t>Likvidace dřevní hmoty dle platné legislativy</t>
  </si>
  <si>
    <t>položka obsahuje seštěpkování nebo naložení větví, přemístění, složení dřevní hmoty a poplatek za uložení</t>
  </si>
  <si>
    <t>zabezpečení místa provádění informačními cedulemi, zajištění místa provádění proti vniknutí nepovolaných osob</t>
  </si>
  <si>
    <t>Olše lepkavá</t>
  </si>
  <si>
    <t>Vrba bílá</t>
  </si>
  <si>
    <r>
      <t xml:space="preserve">304135 </t>
    </r>
    <r>
      <rPr>
        <i/>
        <sz val="8"/>
        <color theme="1"/>
        <rFont val="Calibri"/>
        <family val="2"/>
        <charset val="238"/>
        <scheme val="minor"/>
      </rPr>
      <t>chybí</t>
    </r>
  </si>
  <si>
    <t>Topol kanadský</t>
  </si>
  <si>
    <t>Topol vonný</t>
  </si>
  <si>
    <t>125+119 +116</t>
  </si>
  <si>
    <r>
      <t xml:space="preserve">304210 </t>
    </r>
    <r>
      <rPr>
        <i/>
        <sz val="8"/>
        <color theme="1"/>
        <rFont val="Calibri"/>
        <family val="2"/>
        <charset val="238"/>
        <scheme val="minor"/>
      </rPr>
      <t>chybí</t>
    </r>
  </si>
  <si>
    <r>
      <t xml:space="preserve">304214 </t>
    </r>
    <r>
      <rPr>
        <i/>
        <sz val="8"/>
        <color theme="1"/>
        <rFont val="Calibri"/>
        <family val="2"/>
        <charset val="238"/>
        <scheme val="minor"/>
      </rPr>
      <t>chybí</t>
    </r>
  </si>
  <si>
    <t>141+100</t>
  </si>
  <si>
    <t>150+166</t>
  </si>
  <si>
    <t>Třešeň ptačí</t>
  </si>
  <si>
    <t>91+35</t>
  </si>
  <si>
    <t>Topol bílý</t>
  </si>
  <si>
    <t>119+160 +166+131</t>
  </si>
  <si>
    <t>nemá</t>
  </si>
  <si>
    <t>Vrba</t>
  </si>
  <si>
    <t>9 kmenů     38-70</t>
  </si>
  <si>
    <t>172+204</t>
  </si>
  <si>
    <t>151+129</t>
  </si>
  <si>
    <t>141+176</t>
  </si>
  <si>
    <r>
      <t xml:space="preserve">304685 </t>
    </r>
    <r>
      <rPr>
        <i/>
        <sz val="8"/>
        <color theme="1"/>
        <rFont val="Calibri"/>
        <family val="2"/>
        <charset val="238"/>
        <scheme val="minor"/>
      </rPr>
      <t xml:space="preserve">chybí </t>
    </r>
  </si>
  <si>
    <r>
      <t xml:space="preserve">304681 </t>
    </r>
    <r>
      <rPr>
        <i/>
        <sz val="8"/>
        <color theme="1"/>
        <rFont val="Calibri"/>
        <family val="2"/>
        <charset val="238"/>
        <scheme val="minor"/>
      </rPr>
      <t>chybí</t>
    </r>
  </si>
  <si>
    <t>157+141</t>
  </si>
  <si>
    <t>226+97+75</t>
  </si>
  <si>
    <t>kácení</t>
  </si>
  <si>
    <t>sesazení na torzo</t>
  </si>
  <si>
    <t>305983</t>
  </si>
  <si>
    <t>topol kanadský</t>
  </si>
  <si>
    <t>Řez bezpečnostní</t>
  </si>
  <si>
    <t>305989</t>
  </si>
  <si>
    <t>jasan ztepilý</t>
  </si>
  <si>
    <t>Řez zdravotní</t>
  </si>
  <si>
    <t>305902</t>
  </si>
  <si>
    <t>305874</t>
  </si>
  <si>
    <t>javor mléčný</t>
  </si>
  <si>
    <t>306162</t>
  </si>
  <si>
    <t>lípa malolistá</t>
  </si>
  <si>
    <t>Lokální redukce z důvodu stabilizace</t>
  </si>
  <si>
    <t>306052</t>
  </si>
  <si>
    <t>vrba bílá</t>
  </si>
  <si>
    <t>Řez sesazovací</t>
  </si>
  <si>
    <t>305685</t>
  </si>
  <si>
    <t>dub letní</t>
  </si>
  <si>
    <t>305696</t>
  </si>
  <si>
    <t>305710</t>
  </si>
  <si>
    <t>třešeň ptačí</t>
  </si>
  <si>
    <t>304001</t>
  </si>
  <si>
    <t>304182</t>
  </si>
  <si>
    <t>304199</t>
  </si>
  <si>
    <t>304206</t>
  </si>
  <si>
    <t>Lokální redukce z důvodu stabilizace   Řez bezpečnostní</t>
  </si>
  <si>
    <t>304238</t>
  </si>
  <si>
    <t>Řez bezpečnostní                            Redukce obvodová</t>
  </si>
  <si>
    <t>304368</t>
  </si>
  <si>
    <t>304378</t>
  </si>
  <si>
    <t>304388</t>
  </si>
  <si>
    <t>104+101</t>
  </si>
  <si>
    <t>304389</t>
  </si>
  <si>
    <t>javor horský</t>
  </si>
  <si>
    <t>85+82</t>
  </si>
  <si>
    <t>304393</t>
  </si>
  <si>
    <t>135+119</t>
  </si>
  <si>
    <t>304415</t>
  </si>
  <si>
    <t>304427</t>
  </si>
  <si>
    <t>304455</t>
  </si>
  <si>
    <t>304471</t>
  </si>
  <si>
    <t>304472</t>
  </si>
  <si>
    <t>304479</t>
  </si>
  <si>
    <t>304483</t>
  </si>
  <si>
    <t>304532</t>
  </si>
  <si>
    <t>304539</t>
  </si>
  <si>
    <t>304558</t>
  </si>
  <si>
    <t>Sesazení na torzo</t>
  </si>
  <si>
    <t>304559</t>
  </si>
  <si>
    <t>304561</t>
  </si>
  <si>
    <t>Redukce obvodová</t>
  </si>
  <si>
    <t>304572</t>
  </si>
  <si>
    <t>116+53</t>
  </si>
  <si>
    <t>304577</t>
  </si>
  <si>
    <t>Jilm vaz</t>
  </si>
  <si>
    <t>304597</t>
  </si>
  <si>
    <t>304604</t>
  </si>
  <si>
    <t>304605</t>
  </si>
  <si>
    <t>220+258+217 +204</t>
  </si>
  <si>
    <t>304615</t>
  </si>
  <si>
    <t>101+107</t>
  </si>
  <si>
    <t>304121</t>
  </si>
  <si>
    <t>304133</t>
  </si>
  <si>
    <t>304132</t>
  </si>
  <si>
    <t>306090</t>
  </si>
  <si>
    <t>jasan pensylvánský</t>
  </si>
  <si>
    <t>Kácení (SO1)</t>
  </si>
  <si>
    <t>Řezy (SO2)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</si>
</sst>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sz val="9"/>
      <color indexed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7" xfId="0" applyFont="1" applyBorder="1"/>
    <xf numFmtId="0" fontId="6" fillId="0" borderId="0" xfId="0" applyFo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1" fillId="0" borderId="3" xfId="0" applyFont="1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" fillId="0" borderId="5" xfId="0" applyFont="1" applyBorder="1"/>
    <xf numFmtId="0" fontId="1" fillId="0" borderId="14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/>
    <xf numFmtId="0" fontId="3" fillId="0" borderId="7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7" fillId="0" borderId="4" xfId="0" applyFont="1" applyBorder="1" applyAlignment="1"/>
    <xf numFmtId="0" fontId="7" fillId="0" borderId="11" xfId="0" applyFont="1" applyBorder="1" applyAlignment="1"/>
    <xf numFmtId="0" fontId="7" fillId="0" borderId="5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3" xfId="0" applyBorder="1" applyAlignment="1"/>
    <xf numFmtId="0" fontId="0" fillId="0" borderId="2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9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wrapText="1"/>
    </xf>
    <xf numFmtId="0" fontId="1" fillId="0" borderId="2" xfId="0" applyFont="1" applyBorder="1" applyAlignment="1">
      <alignment wrapText="1"/>
    </xf>
    <xf numFmtId="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9" fillId="0" borderId="2" xfId="0" applyFont="1" applyFill="1" applyBorder="1" applyAlignment="1" applyProtection="1">
      <alignment horizontal="right" wrapText="1"/>
    </xf>
    <xf numFmtId="0" fontId="9" fillId="0" borderId="12" xfId="0" applyFont="1" applyFill="1" applyBorder="1" applyAlignment="1" applyProtection="1">
      <alignment wrapText="1"/>
    </xf>
    <xf numFmtId="0" fontId="1" fillId="0" borderId="1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abSelected="1" topLeftCell="A64" workbookViewId="0">
      <selection activeCell="F85" sqref="F85"/>
    </sheetView>
  </sheetViews>
  <sheetFormatPr defaultRowHeight="15" x14ac:dyDescent="0.25"/>
  <cols>
    <col min="1" max="1" width="5.28515625" customWidth="1"/>
    <col min="2" max="2" width="7.85546875" customWidth="1"/>
    <col min="3" max="3" width="14.140625" customWidth="1"/>
    <col min="4" max="4" width="20.5703125" customWidth="1"/>
    <col min="5" max="5" width="19.85546875" customWidth="1"/>
    <col min="6" max="6" width="14.28515625" customWidth="1"/>
  </cols>
  <sheetData>
    <row r="2" spans="1:6" ht="15.75" x14ac:dyDescent="0.25">
      <c r="A2" s="7" t="s">
        <v>105</v>
      </c>
    </row>
    <row r="3" spans="1:6" ht="36" x14ac:dyDescent="0.25">
      <c r="A3" s="11" t="s">
        <v>4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3</v>
      </c>
    </row>
    <row r="4" spans="1:6" ht="27" customHeight="1" x14ac:dyDescent="0.25">
      <c r="A4" s="10">
        <v>1</v>
      </c>
      <c r="B4" s="16">
        <v>305784</v>
      </c>
      <c r="C4" s="8" t="s">
        <v>14</v>
      </c>
      <c r="D4" s="8">
        <v>116</v>
      </c>
      <c r="E4" s="8" t="s">
        <v>38</v>
      </c>
      <c r="F4" s="14"/>
    </row>
    <row r="5" spans="1:6" ht="27" customHeight="1" x14ac:dyDescent="0.25">
      <c r="A5" s="5">
        <v>2</v>
      </c>
      <c r="B5" s="16">
        <v>306040</v>
      </c>
      <c r="C5" s="8" t="s">
        <v>15</v>
      </c>
      <c r="D5" s="8">
        <v>229</v>
      </c>
      <c r="E5" s="8" t="s">
        <v>38</v>
      </c>
      <c r="F5" s="15"/>
    </row>
    <row r="6" spans="1:6" ht="27" customHeight="1" x14ac:dyDescent="0.25">
      <c r="A6" s="5">
        <v>3</v>
      </c>
      <c r="B6" s="9" t="s">
        <v>16</v>
      </c>
      <c r="C6" s="8" t="s">
        <v>17</v>
      </c>
      <c r="D6" s="8">
        <v>84</v>
      </c>
      <c r="E6" s="8" t="s">
        <v>38</v>
      </c>
      <c r="F6" s="15"/>
    </row>
    <row r="7" spans="1:6" ht="27" customHeight="1" x14ac:dyDescent="0.25">
      <c r="A7" s="5">
        <v>4</v>
      </c>
      <c r="B7" s="16">
        <v>304187</v>
      </c>
      <c r="C7" s="8" t="s">
        <v>18</v>
      </c>
      <c r="D7" s="8">
        <v>153</v>
      </c>
      <c r="E7" s="8" t="s">
        <v>38</v>
      </c>
      <c r="F7" s="15"/>
    </row>
    <row r="8" spans="1:6" ht="27" customHeight="1" x14ac:dyDescent="0.25">
      <c r="A8" s="5">
        <v>5</v>
      </c>
      <c r="B8" s="16">
        <v>304203</v>
      </c>
      <c r="C8" s="8" t="s">
        <v>17</v>
      </c>
      <c r="D8" s="8">
        <v>106</v>
      </c>
      <c r="E8" s="8" t="s">
        <v>38</v>
      </c>
      <c r="F8" s="15"/>
    </row>
    <row r="9" spans="1:6" ht="27" customHeight="1" x14ac:dyDescent="0.25">
      <c r="A9" s="5">
        <v>6</v>
      </c>
      <c r="B9" s="16">
        <v>304205</v>
      </c>
      <c r="C9" s="8" t="s">
        <v>17</v>
      </c>
      <c r="D9" s="8">
        <v>91</v>
      </c>
      <c r="E9" s="8" t="s">
        <v>38</v>
      </c>
      <c r="F9" s="15"/>
    </row>
    <row r="10" spans="1:6" ht="27" customHeight="1" x14ac:dyDescent="0.25">
      <c r="A10" s="5">
        <v>7</v>
      </c>
      <c r="B10" s="16">
        <v>304209</v>
      </c>
      <c r="C10" s="8" t="s">
        <v>17</v>
      </c>
      <c r="D10" s="9" t="s">
        <v>19</v>
      </c>
      <c r="E10" s="8" t="s">
        <v>38</v>
      </c>
      <c r="F10" s="15"/>
    </row>
    <row r="11" spans="1:6" ht="27" customHeight="1" x14ac:dyDescent="0.25">
      <c r="A11" s="5">
        <v>8</v>
      </c>
      <c r="B11" s="9" t="s">
        <v>20</v>
      </c>
      <c r="C11" s="8" t="s">
        <v>17</v>
      </c>
      <c r="D11" s="8">
        <v>113</v>
      </c>
      <c r="E11" s="8" t="s">
        <v>38</v>
      </c>
      <c r="F11" s="15"/>
    </row>
    <row r="12" spans="1:6" ht="27" customHeight="1" x14ac:dyDescent="0.25">
      <c r="A12" s="5">
        <v>9</v>
      </c>
      <c r="B12" s="16">
        <v>304213</v>
      </c>
      <c r="C12" s="8" t="s">
        <v>17</v>
      </c>
      <c r="D12" s="8">
        <v>97</v>
      </c>
      <c r="E12" s="8" t="s">
        <v>38</v>
      </c>
      <c r="F12" s="15"/>
    </row>
    <row r="13" spans="1:6" ht="27" customHeight="1" x14ac:dyDescent="0.25">
      <c r="A13" s="5">
        <v>10</v>
      </c>
      <c r="B13" s="9" t="s">
        <v>21</v>
      </c>
      <c r="C13" s="8" t="s">
        <v>17</v>
      </c>
      <c r="D13" s="8" t="s">
        <v>22</v>
      </c>
      <c r="E13" s="8" t="s">
        <v>38</v>
      </c>
      <c r="F13" s="15"/>
    </row>
    <row r="14" spans="1:6" ht="27" customHeight="1" x14ac:dyDescent="0.25">
      <c r="A14" s="5">
        <v>11</v>
      </c>
      <c r="B14" s="16">
        <v>304234</v>
      </c>
      <c r="C14" s="8" t="s">
        <v>17</v>
      </c>
      <c r="D14" s="8" t="s">
        <v>23</v>
      </c>
      <c r="E14" s="8" t="s">
        <v>38</v>
      </c>
      <c r="F14" s="15"/>
    </row>
    <row r="15" spans="1:6" ht="27" customHeight="1" x14ac:dyDescent="0.25">
      <c r="A15" s="5">
        <v>12</v>
      </c>
      <c r="B15" s="16">
        <v>304235</v>
      </c>
      <c r="C15" s="8" t="s">
        <v>17</v>
      </c>
      <c r="D15" s="8">
        <v>244</v>
      </c>
      <c r="E15" s="9" t="s">
        <v>39</v>
      </c>
      <c r="F15" s="15"/>
    </row>
    <row r="16" spans="1:6" ht="27" customHeight="1" x14ac:dyDescent="0.25">
      <c r="A16" s="5">
        <v>13</v>
      </c>
      <c r="B16" s="16">
        <v>304410</v>
      </c>
      <c r="C16" s="8" t="s">
        <v>24</v>
      </c>
      <c r="D16" s="8" t="s">
        <v>25</v>
      </c>
      <c r="E16" s="8" t="s">
        <v>38</v>
      </c>
      <c r="F16" s="15"/>
    </row>
    <row r="17" spans="1:6" ht="27" customHeight="1" x14ac:dyDescent="0.25">
      <c r="A17" s="5">
        <v>14</v>
      </c>
      <c r="B17" s="16">
        <v>304413</v>
      </c>
      <c r="C17" s="8" t="s">
        <v>17</v>
      </c>
      <c r="D17" s="8">
        <v>128</v>
      </c>
      <c r="E17" s="8" t="s">
        <v>38</v>
      </c>
      <c r="F17" s="15"/>
    </row>
    <row r="18" spans="1:6" ht="27" customHeight="1" x14ac:dyDescent="0.25">
      <c r="A18" s="5">
        <v>15</v>
      </c>
      <c r="B18" s="16">
        <v>304447</v>
      </c>
      <c r="C18" s="8" t="s">
        <v>26</v>
      </c>
      <c r="D18" s="9" t="s">
        <v>27</v>
      </c>
      <c r="E18" s="8" t="s">
        <v>38</v>
      </c>
      <c r="F18" s="15"/>
    </row>
    <row r="19" spans="1:6" ht="27" customHeight="1" x14ac:dyDescent="0.25">
      <c r="A19" s="5">
        <v>16</v>
      </c>
      <c r="B19" s="17" t="s">
        <v>28</v>
      </c>
      <c r="C19" s="8" t="s">
        <v>29</v>
      </c>
      <c r="D19" s="9" t="s">
        <v>30</v>
      </c>
      <c r="E19" s="8" t="s">
        <v>38</v>
      </c>
      <c r="F19" s="15"/>
    </row>
    <row r="20" spans="1:6" ht="27" customHeight="1" x14ac:dyDescent="0.25">
      <c r="A20" s="5">
        <v>17</v>
      </c>
      <c r="B20" s="16">
        <v>304481</v>
      </c>
      <c r="C20" s="8" t="s">
        <v>17</v>
      </c>
      <c r="D20" s="8" t="s">
        <v>31</v>
      </c>
      <c r="E20" s="9" t="s">
        <v>39</v>
      </c>
      <c r="F20" s="15"/>
    </row>
    <row r="21" spans="1:6" ht="27" customHeight="1" x14ac:dyDescent="0.25">
      <c r="A21" s="5">
        <v>18</v>
      </c>
      <c r="B21" s="16">
        <v>307925</v>
      </c>
      <c r="C21" s="8" t="s">
        <v>17</v>
      </c>
      <c r="D21" s="8">
        <v>163</v>
      </c>
      <c r="E21" s="8" t="s">
        <v>38</v>
      </c>
      <c r="F21" s="15"/>
    </row>
    <row r="22" spans="1:6" ht="27" customHeight="1" x14ac:dyDescent="0.25">
      <c r="A22" s="5">
        <v>19</v>
      </c>
      <c r="B22" s="16">
        <v>307923</v>
      </c>
      <c r="C22" s="8" t="s">
        <v>29</v>
      </c>
      <c r="D22" s="8">
        <v>141</v>
      </c>
      <c r="E22" s="8" t="s">
        <v>38</v>
      </c>
      <c r="F22" s="15"/>
    </row>
    <row r="23" spans="1:6" ht="27" customHeight="1" x14ac:dyDescent="0.25">
      <c r="A23" s="5">
        <v>20</v>
      </c>
      <c r="B23" s="16">
        <v>307922</v>
      </c>
      <c r="C23" s="8" t="s">
        <v>17</v>
      </c>
      <c r="D23" s="8">
        <v>119</v>
      </c>
      <c r="E23" s="8" t="s">
        <v>38</v>
      </c>
      <c r="F23" s="15"/>
    </row>
    <row r="24" spans="1:6" ht="27" customHeight="1" x14ac:dyDescent="0.25">
      <c r="A24" s="5">
        <v>21</v>
      </c>
      <c r="B24" s="16">
        <v>307921</v>
      </c>
      <c r="C24" s="8" t="s">
        <v>29</v>
      </c>
      <c r="D24" s="8">
        <v>80</v>
      </c>
      <c r="E24" s="8" t="s">
        <v>38</v>
      </c>
      <c r="F24" s="15"/>
    </row>
    <row r="25" spans="1:6" ht="27" customHeight="1" x14ac:dyDescent="0.25">
      <c r="A25" s="5">
        <v>22</v>
      </c>
      <c r="B25" s="16">
        <v>304094</v>
      </c>
      <c r="C25" s="8" t="s">
        <v>17</v>
      </c>
      <c r="D25" s="8" t="s">
        <v>32</v>
      </c>
      <c r="E25" s="8" t="s">
        <v>38</v>
      </c>
      <c r="F25" s="15"/>
    </row>
    <row r="26" spans="1:6" ht="27" customHeight="1" x14ac:dyDescent="0.25">
      <c r="A26" s="5">
        <v>23</v>
      </c>
      <c r="B26" s="16">
        <v>304759</v>
      </c>
      <c r="C26" s="8" t="s">
        <v>17</v>
      </c>
      <c r="D26" s="8" t="s">
        <v>33</v>
      </c>
      <c r="E26" s="8" t="s">
        <v>38</v>
      </c>
      <c r="F26" s="15"/>
    </row>
    <row r="27" spans="1:6" ht="27" customHeight="1" x14ac:dyDescent="0.25">
      <c r="A27" s="5">
        <v>24</v>
      </c>
      <c r="B27" s="9" t="s">
        <v>34</v>
      </c>
      <c r="C27" s="8" t="s">
        <v>17</v>
      </c>
      <c r="D27" s="8">
        <v>163</v>
      </c>
      <c r="E27" s="8" t="s">
        <v>38</v>
      </c>
      <c r="F27" s="15"/>
    </row>
    <row r="28" spans="1:6" ht="27" customHeight="1" x14ac:dyDescent="0.25">
      <c r="A28" s="5">
        <v>25</v>
      </c>
      <c r="B28" s="9" t="s">
        <v>35</v>
      </c>
      <c r="C28" s="8" t="s">
        <v>17</v>
      </c>
      <c r="D28" s="8" t="s">
        <v>36</v>
      </c>
      <c r="E28" s="8" t="s">
        <v>38</v>
      </c>
      <c r="F28" s="15"/>
    </row>
    <row r="29" spans="1:6" ht="27" customHeight="1" x14ac:dyDescent="0.25">
      <c r="A29" s="5">
        <v>26</v>
      </c>
      <c r="B29" s="16">
        <v>305725</v>
      </c>
      <c r="C29" s="8" t="s">
        <v>17</v>
      </c>
      <c r="D29" s="8">
        <v>166</v>
      </c>
      <c r="E29" s="8" t="s">
        <v>38</v>
      </c>
      <c r="F29" s="15"/>
    </row>
    <row r="30" spans="1:6" ht="27" customHeight="1" thickBot="1" x14ac:dyDescent="0.3">
      <c r="A30" s="5">
        <v>27</v>
      </c>
      <c r="B30" s="16">
        <v>305788</v>
      </c>
      <c r="C30" s="8" t="s">
        <v>29</v>
      </c>
      <c r="D30" s="8" t="s">
        <v>37</v>
      </c>
      <c r="E30" s="18" t="s">
        <v>38</v>
      </c>
      <c r="F30" s="19"/>
    </row>
    <row r="31" spans="1:6" ht="22.5" customHeight="1" thickBot="1" x14ac:dyDescent="0.3">
      <c r="A31" s="1"/>
      <c r="B31" s="1"/>
      <c r="C31" s="1"/>
      <c r="D31" s="1"/>
      <c r="E31" s="6" t="s">
        <v>10</v>
      </c>
      <c r="F31" s="3">
        <f>SUM(F4:F30)</f>
        <v>0</v>
      </c>
    </row>
    <row r="32" spans="1:6" ht="15.75" x14ac:dyDescent="0.25">
      <c r="A32" s="7" t="s">
        <v>106</v>
      </c>
    </row>
    <row r="33" spans="1:6" ht="36" x14ac:dyDescent="0.25">
      <c r="A33" s="34" t="s">
        <v>4</v>
      </c>
      <c r="B33" s="35" t="s">
        <v>0</v>
      </c>
      <c r="C33" s="35" t="s">
        <v>1</v>
      </c>
      <c r="D33" s="35" t="s">
        <v>2</v>
      </c>
      <c r="E33" s="35" t="s">
        <v>5</v>
      </c>
      <c r="F33" s="36" t="s">
        <v>3</v>
      </c>
    </row>
    <row r="34" spans="1:6" ht="27" customHeight="1" x14ac:dyDescent="0.25">
      <c r="A34" s="5">
        <v>1</v>
      </c>
      <c r="B34" s="37" t="s">
        <v>40</v>
      </c>
      <c r="C34" s="37" t="s">
        <v>41</v>
      </c>
      <c r="D34" s="38">
        <v>245</v>
      </c>
      <c r="E34" s="39" t="s">
        <v>42</v>
      </c>
      <c r="F34" s="5"/>
    </row>
    <row r="35" spans="1:6" ht="27" customHeight="1" x14ac:dyDescent="0.25">
      <c r="A35" s="5">
        <v>2</v>
      </c>
      <c r="B35" s="37" t="s">
        <v>43</v>
      </c>
      <c r="C35" s="37" t="s">
        <v>44</v>
      </c>
      <c r="D35" s="38">
        <v>170</v>
      </c>
      <c r="E35" s="39" t="s">
        <v>45</v>
      </c>
      <c r="F35" s="5"/>
    </row>
    <row r="36" spans="1:6" ht="27" customHeight="1" x14ac:dyDescent="0.25">
      <c r="A36" s="5">
        <v>3</v>
      </c>
      <c r="B36" s="37" t="s">
        <v>46</v>
      </c>
      <c r="C36" s="37" t="s">
        <v>44</v>
      </c>
      <c r="D36" s="38">
        <v>126</v>
      </c>
      <c r="E36" s="39" t="s">
        <v>45</v>
      </c>
      <c r="F36" s="5"/>
    </row>
    <row r="37" spans="1:6" ht="27" customHeight="1" x14ac:dyDescent="0.25">
      <c r="A37" s="5">
        <v>4</v>
      </c>
      <c r="B37" s="37" t="s">
        <v>47</v>
      </c>
      <c r="C37" s="37" t="s">
        <v>48</v>
      </c>
      <c r="D37" s="38">
        <v>53</v>
      </c>
      <c r="E37" s="39" t="s">
        <v>45</v>
      </c>
      <c r="F37" s="5"/>
    </row>
    <row r="38" spans="1:6" ht="27" customHeight="1" x14ac:dyDescent="0.25">
      <c r="A38" s="5">
        <v>5</v>
      </c>
      <c r="B38" s="37" t="s">
        <v>49</v>
      </c>
      <c r="C38" s="37" t="s">
        <v>50</v>
      </c>
      <c r="D38" s="38">
        <v>113</v>
      </c>
      <c r="E38" s="39" t="s">
        <v>51</v>
      </c>
      <c r="F38" s="5"/>
    </row>
    <row r="39" spans="1:6" ht="27" customHeight="1" x14ac:dyDescent="0.25">
      <c r="A39" s="5">
        <v>6</v>
      </c>
      <c r="B39" s="37" t="s">
        <v>52</v>
      </c>
      <c r="C39" s="37" t="s">
        <v>53</v>
      </c>
      <c r="D39" s="38">
        <v>258</v>
      </c>
      <c r="E39" s="39" t="s">
        <v>54</v>
      </c>
      <c r="F39" s="5"/>
    </row>
    <row r="40" spans="1:6" ht="27" customHeight="1" x14ac:dyDescent="0.25">
      <c r="A40" s="5">
        <v>7</v>
      </c>
      <c r="B40" s="37" t="s">
        <v>55</v>
      </c>
      <c r="C40" s="37" t="s">
        <v>56</v>
      </c>
      <c r="D40" s="38">
        <v>75</v>
      </c>
      <c r="E40" s="39" t="s">
        <v>45</v>
      </c>
      <c r="F40" s="5"/>
    </row>
    <row r="41" spans="1:6" ht="27" customHeight="1" x14ac:dyDescent="0.25">
      <c r="A41" s="5">
        <v>8</v>
      </c>
      <c r="B41" s="37" t="s">
        <v>57</v>
      </c>
      <c r="C41" s="37" t="s">
        <v>56</v>
      </c>
      <c r="D41" s="38">
        <v>113</v>
      </c>
      <c r="E41" s="39" t="s">
        <v>45</v>
      </c>
      <c r="F41" s="5"/>
    </row>
    <row r="42" spans="1:6" ht="27" customHeight="1" x14ac:dyDescent="0.25">
      <c r="A42" s="5">
        <v>9</v>
      </c>
      <c r="B42" s="37" t="s">
        <v>58</v>
      </c>
      <c r="C42" s="37" t="s">
        <v>59</v>
      </c>
      <c r="D42" s="38">
        <v>85</v>
      </c>
      <c r="E42" s="39" t="s">
        <v>51</v>
      </c>
      <c r="F42" s="5"/>
    </row>
    <row r="43" spans="1:6" ht="27" customHeight="1" x14ac:dyDescent="0.25">
      <c r="A43" s="5">
        <v>10</v>
      </c>
      <c r="B43" s="37" t="s">
        <v>60</v>
      </c>
      <c r="C43" s="37" t="s">
        <v>56</v>
      </c>
      <c r="D43" s="38">
        <v>126</v>
      </c>
      <c r="E43" s="39" t="s">
        <v>45</v>
      </c>
      <c r="F43" s="5"/>
    </row>
    <row r="44" spans="1:6" ht="27" customHeight="1" x14ac:dyDescent="0.25">
      <c r="A44" s="5">
        <v>11</v>
      </c>
      <c r="B44" s="37" t="s">
        <v>61</v>
      </c>
      <c r="C44" s="37" t="s">
        <v>44</v>
      </c>
      <c r="D44" s="38">
        <v>214</v>
      </c>
      <c r="E44" s="39" t="s">
        <v>42</v>
      </c>
      <c r="F44" s="5"/>
    </row>
    <row r="45" spans="1:6" ht="27" customHeight="1" x14ac:dyDescent="0.25">
      <c r="A45" s="5">
        <v>12</v>
      </c>
      <c r="B45" s="37" t="s">
        <v>62</v>
      </c>
      <c r="C45" s="37" t="s">
        <v>44</v>
      </c>
      <c r="D45" s="38">
        <v>267</v>
      </c>
      <c r="E45" s="39" t="s">
        <v>42</v>
      </c>
      <c r="F45" s="5"/>
    </row>
    <row r="46" spans="1:6" ht="27" customHeight="1" x14ac:dyDescent="0.25">
      <c r="A46" s="5">
        <v>13</v>
      </c>
      <c r="B46" s="37" t="s">
        <v>63</v>
      </c>
      <c r="C46" s="5" t="s">
        <v>41</v>
      </c>
      <c r="D46" s="5">
        <v>123</v>
      </c>
      <c r="E46" s="40" t="s">
        <v>64</v>
      </c>
      <c r="F46" s="5"/>
    </row>
    <row r="47" spans="1:6" ht="27" customHeight="1" x14ac:dyDescent="0.25">
      <c r="A47" s="5">
        <v>14</v>
      </c>
      <c r="B47" s="37" t="s">
        <v>65</v>
      </c>
      <c r="C47" s="5" t="s">
        <v>44</v>
      </c>
      <c r="D47" s="5">
        <v>207</v>
      </c>
      <c r="E47" s="41" t="s">
        <v>66</v>
      </c>
      <c r="F47" s="5"/>
    </row>
    <row r="48" spans="1:6" ht="27" customHeight="1" x14ac:dyDescent="0.25">
      <c r="A48" s="5">
        <v>15</v>
      </c>
      <c r="B48" s="37" t="s">
        <v>67</v>
      </c>
      <c r="C48" s="37" t="s">
        <v>44</v>
      </c>
      <c r="D48" s="38">
        <v>119</v>
      </c>
      <c r="E48" s="39" t="s">
        <v>51</v>
      </c>
      <c r="F48" s="5"/>
    </row>
    <row r="49" spans="1:6" ht="27" customHeight="1" x14ac:dyDescent="0.25">
      <c r="A49" s="5">
        <v>16</v>
      </c>
      <c r="B49" s="37" t="s">
        <v>68</v>
      </c>
      <c r="C49" s="37" t="s">
        <v>56</v>
      </c>
      <c r="D49" s="38">
        <v>132</v>
      </c>
      <c r="E49" s="39" t="s">
        <v>45</v>
      </c>
      <c r="F49" s="5"/>
    </row>
    <row r="50" spans="1:6" ht="27" customHeight="1" x14ac:dyDescent="0.25">
      <c r="A50" s="5">
        <v>17</v>
      </c>
      <c r="B50" s="37" t="s">
        <v>69</v>
      </c>
      <c r="C50" s="37" t="s">
        <v>48</v>
      </c>
      <c r="D50" s="38" t="s">
        <v>70</v>
      </c>
      <c r="E50" s="39" t="s">
        <v>45</v>
      </c>
      <c r="F50" s="5"/>
    </row>
    <row r="51" spans="1:6" ht="27" customHeight="1" x14ac:dyDescent="0.25">
      <c r="A51" s="5">
        <v>18</v>
      </c>
      <c r="B51" s="37" t="s">
        <v>71</v>
      </c>
      <c r="C51" s="37" t="s">
        <v>72</v>
      </c>
      <c r="D51" s="38" t="s">
        <v>73</v>
      </c>
      <c r="E51" s="39" t="s">
        <v>51</v>
      </c>
      <c r="F51" s="5"/>
    </row>
    <row r="52" spans="1:6" ht="27" customHeight="1" x14ac:dyDescent="0.25">
      <c r="A52" s="5">
        <v>19</v>
      </c>
      <c r="B52" s="37" t="s">
        <v>74</v>
      </c>
      <c r="C52" s="37" t="s">
        <v>72</v>
      </c>
      <c r="D52" s="38" t="s">
        <v>75</v>
      </c>
      <c r="E52" s="39" t="s">
        <v>45</v>
      </c>
      <c r="F52" s="5"/>
    </row>
    <row r="53" spans="1:6" ht="27" customHeight="1" x14ac:dyDescent="0.25">
      <c r="A53" s="5">
        <v>20</v>
      </c>
      <c r="B53" s="37" t="s">
        <v>76</v>
      </c>
      <c r="C53" s="37" t="s">
        <v>56</v>
      </c>
      <c r="D53" s="38">
        <v>113</v>
      </c>
      <c r="E53" s="39" t="s">
        <v>45</v>
      </c>
      <c r="F53" s="5"/>
    </row>
    <row r="54" spans="1:6" ht="27" customHeight="1" x14ac:dyDescent="0.25">
      <c r="A54" s="5">
        <v>21</v>
      </c>
      <c r="B54" s="37" t="s">
        <v>77</v>
      </c>
      <c r="C54" s="37" t="s">
        <v>41</v>
      </c>
      <c r="D54" s="38">
        <v>166</v>
      </c>
      <c r="E54" s="39" t="s">
        <v>51</v>
      </c>
      <c r="F54" s="5"/>
    </row>
    <row r="55" spans="1:6" ht="27" customHeight="1" x14ac:dyDescent="0.25">
      <c r="A55" s="5">
        <v>22</v>
      </c>
      <c r="B55" s="37" t="s">
        <v>78</v>
      </c>
      <c r="C55" s="37" t="s">
        <v>48</v>
      </c>
      <c r="D55" s="38">
        <v>104</v>
      </c>
      <c r="E55" s="39" t="s">
        <v>45</v>
      </c>
      <c r="F55" s="5"/>
    </row>
    <row r="56" spans="1:6" ht="27" customHeight="1" x14ac:dyDescent="0.25">
      <c r="A56" s="5">
        <v>23</v>
      </c>
      <c r="B56" s="37" t="s">
        <v>79</v>
      </c>
      <c r="C56" s="37" t="s">
        <v>72</v>
      </c>
      <c r="D56" s="38">
        <v>188</v>
      </c>
      <c r="E56" s="39" t="s">
        <v>51</v>
      </c>
      <c r="F56" s="5"/>
    </row>
    <row r="57" spans="1:6" ht="27" customHeight="1" x14ac:dyDescent="0.25">
      <c r="A57" s="5">
        <v>24</v>
      </c>
      <c r="B57" s="37" t="s">
        <v>80</v>
      </c>
      <c r="C57" s="37" t="s">
        <v>72</v>
      </c>
      <c r="D57" s="38">
        <v>204</v>
      </c>
      <c r="E57" s="39" t="s">
        <v>51</v>
      </c>
      <c r="F57" s="5"/>
    </row>
    <row r="58" spans="1:6" ht="27" customHeight="1" x14ac:dyDescent="0.25">
      <c r="A58" s="5">
        <v>25</v>
      </c>
      <c r="B58" s="37" t="s">
        <v>81</v>
      </c>
      <c r="C58" s="37" t="s">
        <v>56</v>
      </c>
      <c r="D58" s="38">
        <v>154</v>
      </c>
      <c r="E58" s="39" t="s">
        <v>51</v>
      </c>
      <c r="F58" s="5"/>
    </row>
    <row r="59" spans="1:6" ht="27" customHeight="1" x14ac:dyDescent="0.25">
      <c r="A59" s="5">
        <v>26</v>
      </c>
      <c r="B59" s="37" t="s">
        <v>82</v>
      </c>
      <c r="C59" s="37" t="s">
        <v>41</v>
      </c>
      <c r="D59" s="38">
        <v>148</v>
      </c>
      <c r="E59" s="39" t="s">
        <v>42</v>
      </c>
      <c r="F59" s="5"/>
    </row>
    <row r="60" spans="1:6" ht="27" customHeight="1" x14ac:dyDescent="0.25">
      <c r="A60" s="5">
        <v>27</v>
      </c>
      <c r="B60" s="37" t="s">
        <v>83</v>
      </c>
      <c r="C60" s="37" t="s">
        <v>56</v>
      </c>
      <c r="D60" s="38">
        <v>207</v>
      </c>
      <c r="E60" s="39" t="s">
        <v>42</v>
      </c>
      <c r="F60" s="5"/>
    </row>
    <row r="61" spans="1:6" ht="27" customHeight="1" x14ac:dyDescent="0.25">
      <c r="A61" s="5">
        <v>28</v>
      </c>
      <c r="B61" s="37" t="s">
        <v>84</v>
      </c>
      <c r="C61" s="37" t="s">
        <v>56</v>
      </c>
      <c r="D61" s="38">
        <v>264</v>
      </c>
      <c r="E61" s="39" t="s">
        <v>42</v>
      </c>
      <c r="F61" s="5"/>
    </row>
    <row r="62" spans="1:6" ht="27" customHeight="1" x14ac:dyDescent="0.25">
      <c r="A62" s="5">
        <v>29</v>
      </c>
      <c r="B62" s="37" t="s">
        <v>85</v>
      </c>
      <c r="C62" s="37" t="s">
        <v>41</v>
      </c>
      <c r="D62" s="38">
        <v>254</v>
      </c>
      <c r="E62" s="39" t="s">
        <v>86</v>
      </c>
      <c r="F62" s="5"/>
    </row>
    <row r="63" spans="1:6" ht="27" customHeight="1" x14ac:dyDescent="0.25">
      <c r="A63" s="5">
        <v>30</v>
      </c>
      <c r="B63" s="37" t="s">
        <v>87</v>
      </c>
      <c r="C63" s="5" t="s">
        <v>41</v>
      </c>
      <c r="D63" s="5">
        <v>270</v>
      </c>
      <c r="E63" s="40" t="s">
        <v>64</v>
      </c>
      <c r="F63" s="5"/>
    </row>
    <row r="64" spans="1:6" ht="27" customHeight="1" x14ac:dyDescent="0.25">
      <c r="A64" s="5">
        <v>31</v>
      </c>
      <c r="B64" s="37" t="s">
        <v>88</v>
      </c>
      <c r="C64" s="37" t="s">
        <v>41</v>
      </c>
      <c r="D64" s="38">
        <v>254</v>
      </c>
      <c r="E64" s="39" t="s">
        <v>89</v>
      </c>
      <c r="F64" s="5"/>
    </row>
    <row r="65" spans="1:6" ht="27" customHeight="1" x14ac:dyDescent="0.25">
      <c r="A65" s="5">
        <v>32</v>
      </c>
      <c r="B65" s="37" t="s">
        <v>90</v>
      </c>
      <c r="C65" s="37" t="s">
        <v>50</v>
      </c>
      <c r="D65" s="38" t="s">
        <v>91</v>
      </c>
      <c r="E65" s="39" t="s">
        <v>45</v>
      </c>
      <c r="F65" s="5"/>
    </row>
    <row r="66" spans="1:6" ht="27" customHeight="1" x14ac:dyDescent="0.25">
      <c r="A66" s="5">
        <v>33</v>
      </c>
      <c r="B66" s="37" t="s">
        <v>92</v>
      </c>
      <c r="C66" s="5" t="s">
        <v>93</v>
      </c>
      <c r="D66" s="42">
        <v>135</v>
      </c>
      <c r="E66" s="40" t="s">
        <v>64</v>
      </c>
      <c r="F66" s="5"/>
    </row>
    <row r="67" spans="1:6" ht="27" customHeight="1" x14ac:dyDescent="0.25">
      <c r="A67" s="5">
        <v>34</v>
      </c>
      <c r="B67" s="37" t="s">
        <v>94</v>
      </c>
      <c r="C67" s="37" t="s">
        <v>56</v>
      </c>
      <c r="D67" s="38">
        <v>330</v>
      </c>
      <c r="E67" s="39" t="s">
        <v>42</v>
      </c>
      <c r="F67" s="5"/>
    </row>
    <row r="68" spans="1:6" ht="27" customHeight="1" x14ac:dyDescent="0.25">
      <c r="A68" s="5">
        <v>35</v>
      </c>
      <c r="B68" s="37" t="s">
        <v>95</v>
      </c>
      <c r="C68" s="37" t="s">
        <v>56</v>
      </c>
      <c r="D68" s="38">
        <v>204</v>
      </c>
      <c r="E68" s="39" t="s">
        <v>42</v>
      </c>
      <c r="F68" s="5"/>
    </row>
    <row r="69" spans="1:6" ht="27" customHeight="1" x14ac:dyDescent="0.25">
      <c r="A69" s="5">
        <v>36</v>
      </c>
      <c r="B69" s="37" t="s">
        <v>96</v>
      </c>
      <c r="C69" s="37" t="s">
        <v>41</v>
      </c>
      <c r="D69" s="43" t="s">
        <v>97</v>
      </c>
      <c r="E69" s="39" t="s">
        <v>89</v>
      </c>
      <c r="F69" s="5"/>
    </row>
    <row r="70" spans="1:6" ht="27" customHeight="1" x14ac:dyDescent="0.25">
      <c r="A70" s="5">
        <v>37</v>
      </c>
      <c r="B70" s="37" t="s">
        <v>98</v>
      </c>
      <c r="C70" s="37" t="s">
        <v>44</v>
      </c>
      <c r="D70" s="38" t="s">
        <v>99</v>
      </c>
      <c r="E70" s="39" t="s">
        <v>51</v>
      </c>
      <c r="F70" s="5"/>
    </row>
    <row r="71" spans="1:6" ht="27" customHeight="1" x14ac:dyDescent="0.25">
      <c r="A71" s="5">
        <v>38</v>
      </c>
      <c r="B71" s="37" t="s">
        <v>100</v>
      </c>
      <c r="C71" s="37" t="s">
        <v>56</v>
      </c>
      <c r="D71" s="38">
        <v>123</v>
      </c>
      <c r="E71" s="39" t="s">
        <v>45</v>
      </c>
      <c r="F71" s="5"/>
    </row>
    <row r="72" spans="1:6" ht="27" customHeight="1" x14ac:dyDescent="0.25">
      <c r="A72" s="5">
        <v>39</v>
      </c>
      <c r="B72" s="37" t="s">
        <v>101</v>
      </c>
      <c r="C72" s="37" t="s">
        <v>56</v>
      </c>
      <c r="D72" s="38">
        <v>129</v>
      </c>
      <c r="E72" s="39" t="s">
        <v>45</v>
      </c>
      <c r="F72" s="5"/>
    </row>
    <row r="73" spans="1:6" ht="27" customHeight="1" x14ac:dyDescent="0.25">
      <c r="A73" s="5">
        <v>40</v>
      </c>
      <c r="B73" s="37" t="s">
        <v>102</v>
      </c>
      <c r="C73" s="37" t="s">
        <v>56</v>
      </c>
      <c r="D73" s="38">
        <v>163</v>
      </c>
      <c r="E73" s="39" t="s">
        <v>45</v>
      </c>
      <c r="F73" s="5"/>
    </row>
    <row r="74" spans="1:6" ht="27" customHeight="1" thickBot="1" x14ac:dyDescent="0.3">
      <c r="A74" s="5">
        <v>41</v>
      </c>
      <c r="B74" s="37" t="s">
        <v>103</v>
      </c>
      <c r="C74" s="39" t="s">
        <v>104</v>
      </c>
      <c r="D74" s="38">
        <v>195</v>
      </c>
      <c r="E74" s="44" t="s">
        <v>42</v>
      </c>
      <c r="F74" s="45"/>
    </row>
    <row r="75" spans="1:6" ht="22.5" customHeight="1" thickBot="1" x14ac:dyDescent="0.3">
      <c r="A75" s="1"/>
      <c r="B75" s="1"/>
      <c r="C75" s="1"/>
      <c r="D75" s="1"/>
      <c r="E75" s="6" t="s">
        <v>10</v>
      </c>
      <c r="F75" s="3">
        <f>SUM(F34:F74)</f>
        <v>0</v>
      </c>
    </row>
    <row r="77" spans="1:6" x14ac:dyDescent="0.25">
      <c r="A77" s="4" t="s">
        <v>6</v>
      </c>
    </row>
    <row r="78" spans="1:6" x14ac:dyDescent="0.25">
      <c r="A78" s="31">
        <v>1</v>
      </c>
      <c r="B78" s="27" t="s">
        <v>11</v>
      </c>
      <c r="C78" s="28"/>
      <c r="D78" s="28"/>
      <c r="E78" s="29"/>
      <c r="F78" s="22"/>
    </row>
    <row r="79" spans="1:6" x14ac:dyDescent="0.25">
      <c r="A79" s="31"/>
      <c r="B79" s="24" t="s">
        <v>12</v>
      </c>
      <c r="C79" s="25"/>
      <c r="D79" s="25"/>
      <c r="E79" s="26"/>
      <c r="F79" s="23"/>
    </row>
    <row r="80" spans="1:6" x14ac:dyDescent="0.25">
      <c r="A80" s="32">
        <v>2</v>
      </c>
      <c r="B80" s="27" t="s">
        <v>7</v>
      </c>
      <c r="C80" s="28"/>
      <c r="D80" s="28"/>
      <c r="E80" s="29"/>
      <c r="F80" s="22"/>
    </row>
    <row r="81" spans="1:6" ht="15.75" thickBot="1" x14ac:dyDescent="0.3">
      <c r="A81" s="33"/>
      <c r="B81" s="24" t="s">
        <v>13</v>
      </c>
      <c r="C81" s="25"/>
      <c r="D81" s="25"/>
      <c r="E81" s="26"/>
      <c r="F81" s="30"/>
    </row>
    <row r="82" spans="1:6" ht="15.75" thickBot="1" x14ac:dyDescent="0.3">
      <c r="E82" s="6" t="s">
        <v>8</v>
      </c>
      <c r="F82" s="2">
        <f>SUM(F78:F81)</f>
        <v>0</v>
      </c>
    </row>
    <row r="84" spans="1:6" ht="15.75" thickBot="1" x14ac:dyDescent="0.3"/>
    <row r="85" spans="1:6" ht="16.5" thickBot="1" x14ac:dyDescent="0.3">
      <c r="A85" s="20" t="s">
        <v>9</v>
      </c>
      <c r="B85" s="21"/>
      <c r="C85" s="21"/>
      <c r="D85" s="21"/>
      <c r="E85" s="21"/>
      <c r="F85" s="2">
        <f>SUM(F31,F75,F82)</f>
        <v>0</v>
      </c>
    </row>
  </sheetData>
  <mergeCells count="9">
    <mergeCell ref="A85:E85"/>
    <mergeCell ref="A78:A79"/>
    <mergeCell ref="B78:E78"/>
    <mergeCell ref="F78:F79"/>
    <mergeCell ref="B79:E79"/>
    <mergeCell ref="A80:A81"/>
    <mergeCell ref="B80:E80"/>
    <mergeCell ref="F80:F81"/>
    <mergeCell ref="B81:E8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Vogel</dc:creator>
  <cp:lastModifiedBy>Michaela Jarošová 421</cp:lastModifiedBy>
  <cp:lastPrinted>2021-07-29T06:58:57Z</cp:lastPrinted>
  <dcterms:created xsi:type="dcterms:W3CDTF">2020-01-28T10:26:43Z</dcterms:created>
  <dcterms:modified xsi:type="dcterms:W3CDTF">2021-08-13T05:42:05Z</dcterms:modified>
</cp:coreProperties>
</file>