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TA\SMLOUVY\21\STROMY\Labe,Usti,Libotenice,Kyskovice,Horin,Kly,nahradni vysadba s naslednou peci\"/>
    </mc:Choice>
  </mc:AlternateContent>
  <bookViews>
    <workbookView xWindow="0" yWindow="0" windowWidth="13530" windowHeight="120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9" i="1"/>
  <c r="I50" i="1"/>
  <c r="I51" i="1"/>
  <c r="I39" i="1"/>
  <c r="I40" i="1"/>
  <c r="I41" i="1"/>
  <c r="I42" i="1"/>
  <c r="I28" i="1"/>
  <c r="I29" i="1"/>
  <c r="I30" i="1"/>
  <c r="I31" i="1"/>
  <c r="I19" i="1"/>
  <c r="I20" i="1"/>
  <c r="I21" i="1"/>
  <c r="I22" i="1"/>
  <c r="I15" i="1"/>
  <c r="J13" i="1"/>
  <c r="I9" i="1"/>
  <c r="I10" i="1"/>
  <c r="I11" i="1"/>
  <c r="I12" i="1"/>
  <c r="I52" i="1" l="1"/>
  <c r="I47" i="1"/>
  <c r="I46" i="1"/>
  <c r="I43" i="1"/>
  <c r="I38" i="1"/>
  <c r="I37" i="1"/>
  <c r="I36" i="1"/>
  <c r="I35" i="1"/>
  <c r="I32" i="1"/>
  <c r="I27" i="1"/>
  <c r="I26" i="1"/>
  <c r="I23" i="1"/>
  <c r="I18" i="1"/>
  <c r="I17" i="1"/>
  <c r="I16" i="1"/>
  <c r="J24" i="1"/>
  <c r="I8" i="1"/>
  <c r="I7" i="1"/>
  <c r="I6" i="1"/>
  <c r="I5" i="1"/>
  <c r="J53" i="1" l="1"/>
  <c r="J54" i="1" s="1"/>
</calcChain>
</file>

<file path=xl/sharedStrings.xml><?xml version="1.0" encoding="utf-8"?>
<sst xmlns="http://schemas.openxmlformats.org/spreadsheetml/2006/main" count="109" uniqueCount="46">
  <si>
    <t>Příloha č. 1: Výkaz výměr</t>
  </si>
  <si>
    <t>část</t>
  </si>
  <si>
    <t>pol.</t>
  </si>
  <si>
    <t>specifikace</t>
  </si>
  <si>
    <t>jedn.</t>
  </si>
  <si>
    <t>j. mn.</t>
  </si>
  <si>
    <t>j. cena</t>
  </si>
  <si>
    <t>cena</t>
  </si>
  <si>
    <t>celkem</t>
  </si>
  <si>
    <t>k. ú. Svádov, p. p. č. 1127/1</t>
  </si>
  <si>
    <r>
      <t>Jeřáb břek (</t>
    </r>
    <r>
      <rPr>
        <i/>
        <sz val="10"/>
        <rFont val="Arial"/>
        <family val="2"/>
        <charset val="238"/>
      </rPr>
      <t>Sorbus torminalis</t>
    </r>
    <r>
      <rPr>
        <sz val="10"/>
        <rFont val="Arial"/>
        <family val="2"/>
        <charset val="238"/>
      </rPr>
      <t>)</t>
    </r>
  </si>
  <si>
    <t>10 - 12 cm</t>
  </si>
  <si>
    <t>ks</t>
  </si>
  <si>
    <r>
      <t>Olše lepkavá</t>
    </r>
    <r>
      <rPr>
        <i/>
        <sz val="10"/>
        <rFont val="Arial"/>
        <family val="2"/>
        <charset val="238"/>
      </rPr>
      <t xml:space="preserve"> (Alnus glutinosa)</t>
    </r>
  </si>
  <si>
    <t xml:space="preserve">10 - 12 cm </t>
  </si>
  <si>
    <t>výsadba a zakůlování</t>
  </si>
  <si>
    <t>k. ú. Libotenice, p. p. č. 106/5, 700/14</t>
  </si>
  <si>
    <r>
      <t>střemcha obecná (</t>
    </r>
    <r>
      <rPr>
        <i/>
        <sz val="10"/>
        <color rgb="FF000000"/>
        <rFont val="Arial"/>
        <family val="2"/>
        <charset val="238"/>
      </rPr>
      <t>Prunus padus</t>
    </r>
    <r>
      <rPr>
        <sz val="10"/>
        <color rgb="FF000000"/>
        <rFont val="Arial"/>
        <family val="2"/>
        <charset val="238"/>
      </rPr>
      <t xml:space="preserve">) </t>
    </r>
  </si>
  <si>
    <t xml:space="preserve">12 - 14 cm </t>
  </si>
  <si>
    <r>
      <t>vrba křehká (</t>
    </r>
    <r>
      <rPr>
        <i/>
        <sz val="10"/>
        <color rgb="FF000000"/>
        <rFont val="Arial"/>
        <family val="2"/>
        <charset val="238"/>
      </rPr>
      <t>Salix fragilis</t>
    </r>
    <r>
      <rPr>
        <sz val="10"/>
        <color rgb="FF000000"/>
        <rFont val="Arial"/>
        <family val="2"/>
        <charset val="238"/>
      </rPr>
      <t xml:space="preserve">) </t>
    </r>
  </si>
  <si>
    <r>
      <t>javor babyka (</t>
    </r>
    <r>
      <rPr>
        <i/>
        <sz val="10"/>
        <color rgb="FF000000"/>
        <rFont val="Arial"/>
        <family val="2"/>
        <charset val="238"/>
      </rPr>
      <t>Acer campestre</t>
    </r>
    <r>
      <rPr>
        <sz val="10.5"/>
        <color rgb="FF4D5156"/>
        <rFont val="Arial"/>
        <family val="2"/>
        <charset val="238"/>
      </rPr>
      <t xml:space="preserve">) </t>
    </r>
  </si>
  <si>
    <t>k. ú. Kyškovice p. p. č. 602/10</t>
  </si>
  <si>
    <t>Dub letní  (Quercus robur)</t>
  </si>
  <si>
    <t>6 - 8 cm</t>
  </si>
  <si>
    <t>k. ú. Hořín</t>
  </si>
  <si>
    <r>
      <rPr>
        <sz val="10"/>
        <color theme="1"/>
        <rFont val="Arial"/>
        <family val="2"/>
        <charset val="238"/>
      </rPr>
      <t>Dub letní</t>
    </r>
    <r>
      <rPr>
        <i/>
        <sz val="10"/>
        <color theme="1"/>
        <rFont val="Arial"/>
        <family val="2"/>
        <charset val="238"/>
      </rPr>
      <t xml:space="preserve"> (</t>
    </r>
    <r>
      <rPr>
        <sz val="10"/>
        <color theme="1"/>
        <rFont val="Arial"/>
        <family val="2"/>
        <charset val="238"/>
      </rPr>
      <t>Quercus robur</t>
    </r>
    <r>
      <rPr>
        <i/>
        <sz val="10"/>
        <color theme="1"/>
        <rFont val="Arial"/>
        <family val="2"/>
        <charset val="238"/>
      </rPr>
      <t>)</t>
    </r>
  </si>
  <si>
    <t>12 cm</t>
  </si>
  <si>
    <r>
      <rPr>
        <sz val="10"/>
        <color theme="1"/>
        <rFont val="Arial"/>
        <family val="2"/>
        <charset val="238"/>
      </rPr>
      <t>Topol černý</t>
    </r>
    <r>
      <rPr>
        <i/>
        <sz val="10"/>
        <color theme="1"/>
        <rFont val="Arial"/>
        <family val="2"/>
        <charset val="238"/>
      </rPr>
      <t xml:space="preserve"> (Populus nigra)</t>
    </r>
  </si>
  <si>
    <r>
      <rPr>
        <sz val="10"/>
        <color theme="1"/>
        <rFont val="Arial"/>
        <family val="2"/>
        <charset val="238"/>
      </rPr>
      <t xml:space="preserve">Javor mleč </t>
    </r>
    <r>
      <rPr>
        <i/>
        <sz val="10"/>
        <color theme="1"/>
        <rFont val="Arial"/>
        <family val="2"/>
        <charset val="238"/>
      </rPr>
      <t>(Acer platanoides)</t>
    </r>
  </si>
  <si>
    <t>k. ú. Kly, p. p. č. 908/10</t>
  </si>
  <si>
    <t>14 - 16 cm</t>
  </si>
  <si>
    <t>Celkem (Kč bez DHP):</t>
  </si>
  <si>
    <t>následná péče 1. rok</t>
  </si>
  <si>
    <t>následná péče 2. rok</t>
  </si>
  <si>
    <t>následná péče 4. rok</t>
  </si>
  <si>
    <t>následná péče 5. rok</t>
  </si>
  <si>
    <t>následná péče 3. rok</t>
  </si>
  <si>
    <t xml:space="preserve">následná péče 5. rok </t>
  </si>
  <si>
    <t xml:space="preserve">následná péče 1. rok </t>
  </si>
  <si>
    <t xml:space="preserve">následná péče 2. rok </t>
  </si>
  <si>
    <t xml:space="preserve">následná péče 3. rok </t>
  </si>
  <si>
    <t xml:space="preserve">následná péče 4. rok </t>
  </si>
  <si>
    <t>obvod kmínku</t>
  </si>
  <si>
    <t>Celkem 1. část:</t>
  </si>
  <si>
    <t>Celkem 2. část:</t>
  </si>
  <si>
    <t>Celkem 3. část: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</si>
</sst>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.5"/>
      <color rgb="FF4D5156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9" fontId="2" fillId="0" borderId="0" xfId="0" applyNumberFormat="1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" fontId="0" fillId="2" borderId="7" xfId="0" applyNumberFormat="1" applyFill="1" applyBorder="1"/>
    <xf numFmtId="4" fontId="5" fillId="2" borderId="8" xfId="0" applyNumberFormat="1" applyFont="1" applyFill="1" applyBorder="1"/>
    <xf numFmtId="0" fontId="0" fillId="2" borderId="9" xfId="0" applyFill="1" applyBorder="1" applyAlignment="1">
      <alignment horizontal="center"/>
    </xf>
    <xf numFmtId="0" fontId="6" fillId="2" borderId="10" xfId="0" applyFont="1" applyFill="1" applyBorder="1"/>
    <xf numFmtId="49" fontId="6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" fontId="0" fillId="3" borderId="10" xfId="0" applyNumberFormat="1" applyFill="1" applyBorder="1"/>
    <xf numFmtId="4" fontId="0" fillId="2" borderId="10" xfId="0" applyNumberFormat="1" applyFill="1" applyBorder="1"/>
    <xf numFmtId="4" fontId="5" fillId="2" borderId="11" xfId="0" applyNumberFormat="1" applyFont="1" applyFill="1" applyBorder="1"/>
    <xf numFmtId="0" fontId="8" fillId="2" borderId="10" xfId="0" applyFont="1" applyFill="1" applyBorder="1"/>
    <xf numFmtId="49" fontId="0" fillId="2" borderId="10" xfId="0" applyNumberForma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6" fillId="2" borderId="14" xfId="0" applyFont="1" applyFill="1" applyBorder="1"/>
    <xf numFmtId="49" fontId="9" fillId="2" borderId="14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4" fontId="9" fillId="2" borderId="14" xfId="0" applyNumberFormat="1" applyFont="1" applyFill="1" applyBorder="1"/>
    <xf numFmtId="4" fontId="10" fillId="2" borderId="14" xfId="0" applyNumberFormat="1" applyFont="1" applyFill="1" applyBorder="1" applyAlignment="1">
      <alignment horizontal="right"/>
    </xf>
    <xf numFmtId="4" fontId="4" fillId="2" borderId="15" xfId="0" applyNumberFormat="1" applyFont="1" applyFill="1" applyBorder="1"/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/>
    <xf numFmtId="0" fontId="0" fillId="4" borderId="17" xfId="0" applyFill="1" applyBorder="1"/>
    <xf numFmtId="4" fontId="0" fillId="4" borderId="17" xfId="0" applyNumberFormat="1" applyFill="1" applyBorder="1"/>
    <xf numFmtId="4" fontId="5" fillId="4" borderId="18" xfId="0" applyNumberFormat="1" applyFont="1" applyFill="1" applyBorder="1"/>
    <xf numFmtId="0" fontId="0" fillId="4" borderId="20" xfId="0" applyFill="1" applyBorder="1" applyAlignment="1">
      <alignment horizontal="center"/>
    </xf>
    <xf numFmtId="0" fontId="11" fillId="4" borderId="10" xfId="0" applyFont="1" applyFill="1" applyBorder="1"/>
    <xf numFmtId="49" fontId="0" fillId="4" borderId="10" xfId="0" applyNumberForma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" fontId="0" fillId="4" borderId="10" xfId="0" applyNumberFormat="1" applyFill="1" applyBorder="1"/>
    <xf numFmtId="4" fontId="5" fillId="4" borderId="11" xfId="0" applyNumberFormat="1" applyFont="1" applyFill="1" applyBorder="1"/>
    <xf numFmtId="0" fontId="8" fillId="4" borderId="10" xfId="0" applyFont="1" applyFill="1" applyBorder="1"/>
    <xf numFmtId="0" fontId="9" fillId="4" borderId="13" xfId="0" applyFont="1" applyFill="1" applyBorder="1" applyAlignment="1">
      <alignment horizontal="center"/>
    </xf>
    <xf numFmtId="0" fontId="6" fillId="4" borderId="14" xfId="0" applyFont="1" applyFill="1" applyBorder="1"/>
    <xf numFmtId="49" fontId="9" fillId="4" borderId="14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4" fontId="9" fillId="4" borderId="14" xfId="0" applyNumberFormat="1" applyFont="1" applyFill="1" applyBorder="1"/>
    <xf numFmtId="4" fontId="10" fillId="4" borderId="14" xfId="0" applyNumberFormat="1" applyFont="1" applyFill="1" applyBorder="1" applyAlignment="1">
      <alignment horizontal="right"/>
    </xf>
    <xf numFmtId="4" fontId="4" fillId="4" borderId="15" xfId="0" applyNumberFormat="1" applyFont="1" applyFill="1" applyBorder="1"/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/>
    <xf numFmtId="0" fontId="0" fillId="5" borderId="17" xfId="0" applyFill="1" applyBorder="1" applyAlignment="1">
      <alignment horizontal="center"/>
    </xf>
    <xf numFmtId="4" fontId="0" fillId="5" borderId="17" xfId="0" applyNumberFormat="1" applyFill="1" applyBorder="1"/>
    <xf numFmtId="4" fontId="5" fillId="5" borderId="18" xfId="0" applyNumberFormat="1" applyFont="1" applyFill="1" applyBorder="1"/>
    <xf numFmtId="0" fontId="0" fillId="5" borderId="20" xfId="0" applyFill="1" applyBorder="1" applyAlignment="1">
      <alignment horizontal="center"/>
    </xf>
    <xf numFmtId="0" fontId="7" fillId="5" borderId="10" xfId="0" applyFont="1" applyFill="1" applyBorder="1"/>
    <xf numFmtId="49" fontId="6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4" fontId="0" fillId="5" borderId="10" xfId="0" applyNumberFormat="1" applyFill="1" applyBorder="1"/>
    <xf numFmtId="4" fontId="5" fillId="5" borderId="11" xfId="0" applyNumberFormat="1" applyFont="1" applyFill="1" applyBorder="1"/>
    <xf numFmtId="0" fontId="6" fillId="5" borderId="10" xfId="0" applyFont="1" applyFill="1" applyBorder="1"/>
    <xf numFmtId="0" fontId="8" fillId="5" borderId="10" xfId="0" applyFont="1" applyFill="1" applyBorder="1"/>
    <xf numFmtId="0" fontId="0" fillId="5" borderId="10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8" fillId="5" borderId="7" xfId="0" applyFont="1" applyFill="1" applyBorder="1"/>
    <xf numFmtId="0" fontId="0" fillId="5" borderId="7" xfId="0" applyFill="1" applyBorder="1" applyAlignment="1">
      <alignment horizontal="center"/>
    </xf>
    <xf numFmtId="4" fontId="0" fillId="5" borderId="7" xfId="0" applyNumberFormat="1" applyFill="1" applyBorder="1"/>
    <xf numFmtId="4" fontId="5" fillId="5" borderId="8" xfId="0" applyNumberFormat="1" applyFont="1" applyFill="1" applyBorder="1"/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/>
    <xf numFmtId="0" fontId="14" fillId="5" borderId="10" xfId="0" applyFont="1" applyFill="1" applyBorder="1"/>
    <xf numFmtId="0" fontId="0" fillId="5" borderId="7" xfId="0" applyFill="1" applyBorder="1"/>
    <xf numFmtId="0" fontId="9" fillId="5" borderId="13" xfId="0" applyFont="1" applyFill="1" applyBorder="1" applyAlignment="1">
      <alignment horizontal="center"/>
    </xf>
    <xf numFmtId="0" fontId="6" fillId="5" borderId="14" xfId="0" applyFont="1" applyFill="1" applyBorder="1"/>
    <xf numFmtId="49" fontId="9" fillId="5" borderId="14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4" fontId="9" fillId="5" borderId="14" xfId="0" applyNumberFormat="1" applyFont="1" applyFill="1" applyBorder="1"/>
    <xf numFmtId="4" fontId="10" fillId="5" borderId="14" xfId="0" applyNumberFormat="1" applyFont="1" applyFill="1" applyBorder="1" applyAlignment="1">
      <alignment horizontal="right"/>
    </xf>
    <xf numFmtId="4" fontId="4" fillId="5" borderId="15" xfId="0" applyNumberFormat="1" applyFont="1" applyFill="1" applyBorder="1"/>
    <xf numFmtId="164" fontId="15" fillId="0" borderId="24" xfId="0" applyNumberFormat="1" applyFont="1" applyBorder="1"/>
    <xf numFmtId="4" fontId="5" fillId="2" borderId="26" xfId="0" applyNumberFormat="1" applyFont="1" applyFill="1" applyBorder="1"/>
    <xf numFmtId="0" fontId="0" fillId="2" borderId="27" xfId="0" applyFill="1" applyBorder="1" applyAlignment="1">
      <alignment horizontal="center"/>
    </xf>
    <xf numFmtId="49" fontId="0" fillId="2" borderId="28" xfId="0" applyNumberFormat="1" applyFill="1" applyBorder="1" applyAlignment="1">
      <alignment horizontal="center"/>
    </xf>
    <xf numFmtId="4" fontId="0" fillId="3" borderId="28" xfId="0" applyNumberForma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4" fontId="15" fillId="0" borderId="22" xfId="0" applyNumberFormat="1" applyFont="1" applyBorder="1" applyAlignment="1">
      <alignment horizontal="right"/>
    </xf>
    <xf numFmtId="4" fontId="15" fillId="0" borderId="23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tabSelected="1" workbookViewId="0">
      <selection activeCell="L58" sqref="L58"/>
    </sheetView>
  </sheetViews>
  <sheetFormatPr defaultRowHeight="15" x14ac:dyDescent="0.25"/>
  <cols>
    <col min="4" max="4" width="26.5703125" customWidth="1"/>
    <col min="5" max="5" width="11.42578125" customWidth="1"/>
  </cols>
  <sheetData>
    <row r="1" spans="2:10" x14ac:dyDescent="0.25">
      <c r="B1" s="1" t="s">
        <v>0</v>
      </c>
    </row>
    <row r="2" spans="2:10" ht="15.75" thickBot="1" x14ac:dyDescent="0.3">
      <c r="C2" s="2"/>
      <c r="E2" s="2"/>
      <c r="F2" s="2"/>
      <c r="G2" s="2"/>
      <c r="H2" s="3"/>
      <c r="I2" s="3"/>
      <c r="J2" s="4"/>
    </row>
    <row r="3" spans="2:10" ht="23.25" x14ac:dyDescent="0.25">
      <c r="B3" s="5" t="s">
        <v>1</v>
      </c>
      <c r="C3" s="6" t="s">
        <v>2</v>
      </c>
      <c r="D3" s="7" t="s">
        <v>3</v>
      </c>
      <c r="E3" s="8" t="s">
        <v>42</v>
      </c>
      <c r="F3" s="7" t="s">
        <v>4</v>
      </c>
      <c r="G3" s="7" t="s">
        <v>5</v>
      </c>
      <c r="H3" s="9" t="s">
        <v>6</v>
      </c>
      <c r="I3" s="10" t="s">
        <v>7</v>
      </c>
      <c r="J3" s="11" t="s">
        <v>8</v>
      </c>
    </row>
    <row r="4" spans="2:10" x14ac:dyDescent="0.25">
      <c r="B4" s="94">
        <v>1</v>
      </c>
      <c r="C4" s="12"/>
      <c r="D4" s="13" t="s">
        <v>9</v>
      </c>
      <c r="E4" s="14"/>
      <c r="F4" s="15"/>
      <c r="G4" s="15"/>
      <c r="H4" s="16"/>
      <c r="I4" s="16"/>
      <c r="J4" s="17"/>
    </row>
    <row r="5" spans="2:10" x14ac:dyDescent="0.25">
      <c r="B5" s="94"/>
      <c r="C5" s="18">
        <v>1</v>
      </c>
      <c r="D5" s="19" t="s">
        <v>10</v>
      </c>
      <c r="E5" s="20" t="s">
        <v>11</v>
      </c>
      <c r="F5" s="21" t="s">
        <v>12</v>
      </c>
      <c r="G5" s="22">
        <v>10</v>
      </c>
      <c r="H5" s="23"/>
      <c r="I5" s="24">
        <f>G5*H5</f>
        <v>0</v>
      </c>
      <c r="J5" s="25"/>
    </row>
    <row r="6" spans="2:10" x14ac:dyDescent="0.25">
      <c r="B6" s="94"/>
      <c r="C6" s="18">
        <v>2</v>
      </c>
      <c r="D6" s="19" t="s">
        <v>13</v>
      </c>
      <c r="E6" s="20" t="s">
        <v>14</v>
      </c>
      <c r="F6" s="21" t="s">
        <v>12</v>
      </c>
      <c r="G6" s="22">
        <v>5</v>
      </c>
      <c r="H6" s="23"/>
      <c r="I6" s="24">
        <f t="shared" ref="I6:I12" si="0">G6*H6</f>
        <v>0</v>
      </c>
      <c r="J6" s="25"/>
    </row>
    <row r="7" spans="2:10" x14ac:dyDescent="0.25">
      <c r="B7" s="94"/>
      <c r="C7" s="18">
        <v>3</v>
      </c>
      <c r="D7" s="26" t="s">
        <v>15</v>
      </c>
      <c r="E7" s="27"/>
      <c r="F7" s="21" t="s">
        <v>12</v>
      </c>
      <c r="G7" s="22">
        <v>15</v>
      </c>
      <c r="H7" s="23"/>
      <c r="I7" s="24">
        <f t="shared" si="0"/>
        <v>0</v>
      </c>
      <c r="J7" s="25"/>
    </row>
    <row r="8" spans="2:10" x14ac:dyDescent="0.25">
      <c r="B8" s="94"/>
      <c r="C8" s="18">
        <v>4</v>
      </c>
      <c r="D8" s="26" t="s">
        <v>32</v>
      </c>
      <c r="E8" s="27"/>
      <c r="F8" s="21" t="s">
        <v>12</v>
      </c>
      <c r="G8" s="22">
        <v>15</v>
      </c>
      <c r="H8" s="23"/>
      <c r="I8" s="24">
        <f t="shared" si="0"/>
        <v>0</v>
      </c>
      <c r="J8" s="25"/>
    </row>
    <row r="9" spans="2:10" x14ac:dyDescent="0.25">
      <c r="B9" s="95"/>
      <c r="C9" s="91">
        <v>5</v>
      </c>
      <c r="D9" s="26" t="s">
        <v>33</v>
      </c>
      <c r="E9" s="92"/>
      <c r="F9" s="21" t="s">
        <v>12</v>
      </c>
      <c r="G9" s="22">
        <v>15</v>
      </c>
      <c r="H9" s="93"/>
      <c r="I9" s="24">
        <f t="shared" si="0"/>
        <v>0</v>
      </c>
      <c r="J9" s="90"/>
    </row>
    <row r="10" spans="2:10" x14ac:dyDescent="0.25">
      <c r="B10" s="95"/>
      <c r="C10" s="91">
        <v>6</v>
      </c>
      <c r="D10" s="26" t="s">
        <v>36</v>
      </c>
      <c r="E10" s="92"/>
      <c r="F10" s="21" t="s">
        <v>12</v>
      </c>
      <c r="G10" s="22">
        <v>15</v>
      </c>
      <c r="H10" s="93"/>
      <c r="I10" s="24">
        <f t="shared" si="0"/>
        <v>0</v>
      </c>
      <c r="J10" s="90"/>
    </row>
    <row r="11" spans="2:10" x14ac:dyDescent="0.25">
      <c r="B11" s="95"/>
      <c r="C11" s="91">
        <v>7</v>
      </c>
      <c r="D11" s="26" t="s">
        <v>34</v>
      </c>
      <c r="E11" s="92"/>
      <c r="F11" s="21" t="s">
        <v>12</v>
      </c>
      <c r="G11" s="22">
        <v>15</v>
      </c>
      <c r="H11" s="93"/>
      <c r="I11" s="24">
        <f t="shared" si="0"/>
        <v>0</v>
      </c>
      <c r="J11" s="90"/>
    </row>
    <row r="12" spans="2:10" x14ac:dyDescent="0.25">
      <c r="B12" s="95"/>
      <c r="C12" s="91">
        <v>8</v>
      </c>
      <c r="D12" s="26" t="s">
        <v>35</v>
      </c>
      <c r="E12" s="92"/>
      <c r="F12" s="21" t="s">
        <v>12</v>
      </c>
      <c r="G12" s="22">
        <v>15</v>
      </c>
      <c r="H12" s="93"/>
      <c r="I12" s="24">
        <f t="shared" si="0"/>
        <v>0</v>
      </c>
      <c r="J12" s="90"/>
    </row>
    <row r="13" spans="2:10" ht="15.75" thickBot="1" x14ac:dyDescent="0.3">
      <c r="B13" s="96"/>
      <c r="C13" s="28"/>
      <c r="D13" s="29"/>
      <c r="E13" s="30"/>
      <c r="F13" s="31"/>
      <c r="G13" s="32"/>
      <c r="H13" s="33"/>
      <c r="I13" s="34" t="s">
        <v>43</v>
      </c>
      <c r="J13" s="35">
        <f>SUM(I4:I12)</f>
        <v>0</v>
      </c>
    </row>
    <row r="14" spans="2:10" x14ac:dyDescent="0.25">
      <c r="B14" s="97">
        <v>2</v>
      </c>
      <c r="C14" s="36"/>
      <c r="D14" s="37" t="s">
        <v>16</v>
      </c>
      <c r="E14" s="38"/>
      <c r="F14" s="38"/>
      <c r="G14" s="38"/>
      <c r="H14" s="39"/>
      <c r="I14" s="39"/>
      <c r="J14" s="40"/>
    </row>
    <row r="15" spans="2:10" x14ac:dyDescent="0.25">
      <c r="B15" s="98"/>
      <c r="C15" s="41">
        <v>9</v>
      </c>
      <c r="D15" s="42" t="s">
        <v>17</v>
      </c>
      <c r="E15" s="43" t="s">
        <v>18</v>
      </c>
      <c r="F15" s="44" t="s">
        <v>12</v>
      </c>
      <c r="G15" s="45">
        <v>10</v>
      </c>
      <c r="H15" s="23"/>
      <c r="I15" s="46">
        <f>G15*H15</f>
        <v>0</v>
      </c>
      <c r="J15" s="47"/>
    </row>
    <row r="16" spans="2:10" x14ac:dyDescent="0.25">
      <c r="B16" s="98"/>
      <c r="C16" s="41">
        <v>10</v>
      </c>
      <c r="D16" s="42" t="s">
        <v>19</v>
      </c>
      <c r="E16" s="43" t="s">
        <v>18</v>
      </c>
      <c r="F16" s="44" t="s">
        <v>12</v>
      </c>
      <c r="G16" s="45">
        <v>8</v>
      </c>
      <c r="H16" s="23"/>
      <c r="I16" s="46">
        <f t="shared" ref="I16:I23" si="1">G16*H16</f>
        <v>0</v>
      </c>
      <c r="J16" s="47"/>
    </row>
    <row r="17" spans="2:10" x14ac:dyDescent="0.25">
      <c r="B17" s="98"/>
      <c r="C17" s="41">
        <v>11</v>
      </c>
      <c r="D17" s="42" t="s">
        <v>20</v>
      </c>
      <c r="E17" s="43" t="s">
        <v>18</v>
      </c>
      <c r="F17" s="44" t="s">
        <v>12</v>
      </c>
      <c r="G17" s="45">
        <v>8</v>
      </c>
      <c r="H17" s="23"/>
      <c r="I17" s="46">
        <f t="shared" si="1"/>
        <v>0</v>
      </c>
      <c r="J17" s="47"/>
    </row>
    <row r="18" spans="2:10" x14ac:dyDescent="0.25">
      <c r="B18" s="98"/>
      <c r="C18" s="41">
        <v>12</v>
      </c>
      <c r="D18" s="48" t="s">
        <v>15</v>
      </c>
      <c r="E18" s="43"/>
      <c r="F18" s="44" t="s">
        <v>12</v>
      </c>
      <c r="G18" s="45">
        <v>26</v>
      </c>
      <c r="H18" s="23"/>
      <c r="I18" s="46">
        <f t="shared" si="1"/>
        <v>0</v>
      </c>
      <c r="J18" s="47"/>
    </row>
    <row r="19" spans="2:10" x14ac:dyDescent="0.25">
      <c r="B19" s="98"/>
      <c r="C19" s="41">
        <v>13</v>
      </c>
      <c r="D19" s="48" t="s">
        <v>38</v>
      </c>
      <c r="E19" s="43"/>
      <c r="F19" s="44" t="s">
        <v>12</v>
      </c>
      <c r="G19" s="45">
        <v>26</v>
      </c>
      <c r="H19" s="23"/>
      <c r="I19" s="46">
        <f t="shared" si="1"/>
        <v>0</v>
      </c>
      <c r="J19" s="47"/>
    </row>
    <row r="20" spans="2:10" x14ac:dyDescent="0.25">
      <c r="B20" s="98"/>
      <c r="C20" s="41">
        <v>14</v>
      </c>
      <c r="D20" s="48" t="s">
        <v>39</v>
      </c>
      <c r="E20" s="43"/>
      <c r="F20" s="44" t="s">
        <v>12</v>
      </c>
      <c r="G20" s="45">
        <v>26</v>
      </c>
      <c r="H20" s="23"/>
      <c r="I20" s="46">
        <f t="shared" si="1"/>
        <v>0</v>
      </c>
      <c r="J20" s="47"/>
    </row>
    <row r="21" spans="2:10" x14ac:dyDescent="0.25">
      <c r="B21" s="98"/>
      <c r="C21" s="41">
        <v>15</v>
      </c>
      <c r="D21" s="48" t="s">
        <v>40</v>
      </c>
      <c r="E21" s="43"/>
      <c r="F21" s="44" t="s">
        <v>12</v>
      </c>
      <c r="G21" s="45">
        <v>26</v>
      </c>
      <c r="H21" s="23"/>
      <c r="I21" s="46">
        <f t="shared" si="1"/>
        <v>0</v>
      </c>
      <c r="J21" s="47"/>
    </row>
    <row r="22" spans="2:10" x14ac:dyDescent="0.25">
      <c r="B22" s="98"/>
      <c r="C22" s="41">
        <v>16</v>
      </c>
      <c r="D22" s="48" t="s">
        <v>41</v>
      </c>
      <c r="E22" s="43"/>
      <c r="F22" s="44" t="s">
        <v>12</v>
      </c>
      <c r="G22" s="45">
        <v>26</v>
      </c>
      <c r="H22" s="23"/>
      <c r="I22" s="46">
        <f t="shared" si="1"/>
        <v>0</v>
      </c>
      <c r="J22" s="47"/>
    </row>
    <row r="23" spans="2:10" x14ac:dyDescent="0.25">
      <c r="B23" s="98"/>
      <c r="C23" s="41">
        <v>17</v>
      </c>
      <c r="D23" s="48" t="s">
        <v>37</v>
      </c>
      <c r="E23" s="43"/>
      <c r="F23" s="44" t="s">
        <v>12</v>
      </c>
      <c r="G23" s="45">
        <v>26</v>
      </c>
      <c r="H23" s="23"/>
      <c r="I23" s="46">
        <f t="shared" si="1"/>
        <v>0</v>
      </c>
      <c r="J23" s="47"/>
    </row>
    <row r="24" spans="2:10" ht="15.75" thickBot="1" x14ac:dyDescent="0.3">
      <c r="B24" s="99"/>
      <c r="C24" s="49"/>
      <c r="D24" s="50"/>
      <c r="E24" s="51"/>
      <c r="F24" s="52"/>
      <c r="G24" s="53"/>
      <c r="H24" s="54"/>
      <c r="I24" s="55" t="s">
        <v>44</v>
      </c>
      <c r="J24" s="56">
        <f>SUM(I15:I23)</f>
        <v>0</v>
      </c>
    </row>
    <row r="25" spans="2:10" x14ac:dyDescent="0.25">
      <c r="B25" s="100">
        <v>3</v>
      </c>
      <c r="C25" s="57"/>
      <c r="D25" s="58" t="s">
        <v>21</v>
      </c>
      <c r="E25" s="59"/>
      <c r="F25" s="59"/>
      <c r="G25" s="59"/>
      <c r="H25" s="60"/>
      <c r="I25" s="60"/>
      <c r="J25" s="61"/>
    </row>
    <row r="26" spans="2:10" x14ac:dyDescent="0.25">
      <c r="B26" s="101"/>
      <c r="C26" s="62">
        <v>18</v>
      </c>
      <c r="D26" s="63" t="s">
        <v>22</v>
      </c>
      <c r="E26" s="64" t="s">
        <v>23</v>
      </c>
      <c r="F26" s="65" t="s">
        <v>12</v>
      </c>
      <c r="G26" s="66">
        <v>2</v>
      </c>
      <c r="H26" s="23"/>
      <c r="I26" s="67">
        <f>G26*H26</f>
        <v>0</v>
      </c>
      <c r="J26" s="68"/>
    </row>
    <row r="27" spans="2:10" x14ac:dyDescent="0.25">
      <c r="B27" s="101"/>
      <c r="C27" s="62">
        <v>19</v>
      </c>
      <c r="D27" s="69" t="s">
        <v>15</v>
      </c>
      <c r="E27" s="66"/>
      <c r="F27" s="65" t="s">
        <v>12</v>
      </c>
      <c r="G27" s="66">
        <v>2</v>
      </c>
      <c r="H27" s="23"/>
      <c r="I27" s="67">
        <f t="shared" ref="I27:I32" si="2">G27*H27</f>
        <v>0</v>
      </c>
      <c r="J27" s="68"/>
    </row>
    <row r="28" spans="2:10" x14ac:dyDescent="0.25">
      <c r="B28" s="101"/>
      <c r="C28" s="62">
        <v>20</v>
      </c>
      <c r="D28" s="70" t="s">
        <v>38</v>
      </c>
      <c r="E28" s="66"/>
      <c r="F28" s="65" t="s">
        <v>12</v>
      </c>
      <c r="G28" s="66">
        <v>2</v>
      </c>
      <c r="H28" s="23"/>
      <c r="I28" s="67">
        <f t="shared" si="2"/>
        <v>0</v>
      </c>
      <c r="J28" s="68"/>
    </row>
    <row r="29" spans="2:10" x14ac:dyDescent="0.25">
      <c r="B29" s="101"/>
      <c r="C29" s="62">
        <v>21</v>
      </c>
      <c r="D29" s="70" t="s">
        <v>39</v>
      </c>
      <c r="E29" s="66"/>
      <c r="F29" s="65" t="s">
        <v>12</v>
      </c>
      <c r="G29" s="66">
        <v>2</v>
      </c>
      <c r="H29" s="23"/>
      <c r="I29" s="67">
        <f t="shared" si="2"/>
        <v>0</v>
      </c>
      <c r="J29" s="68"/>
    </row>
    <row r="30" spans="2:10" x14ac:dyDescent="0.25">
      <c r="B30" s="101"/>
      <c r="C30" s="62">
        <v>22</v>
      </c>
      <c r="D30" s="70" t="s">
        <v>40</v>
      </c>
      <c r="E30" s="66"/>
      <c r="F30" s="65" t="s">
        <v>12</v>
      </c>
      <c r="G30" s="66">
        <v>2</v>
      </c>
      <c r="H30" s="23"/>
      <c r="I30" s="67">
        <f t="shared" si="2"/>
        <v>0</v>
      </c>
      <c r="J30" s="68"/>
    </row>
    <row r="31" spans="2:10" x14ac:dyDescent="0.25">
      <c r="B31" s="101"/>
      <c r="C31" s="62">
        <v>23</v>
      </c>
      <c r="D31" s="70" t="s">
        <v>41</v>
      </c>
      <c r="E31" s="66"/>
      <c r="F31" s="65" t="s">
        <v>12</v>
      </c>
      <c r="G31" s="66">
        <v>2</v>
      </c>
      <c r="H31" s="23"/>
      <c r="I31" s="67">
        <f t="shared" si="2"/>
        <v>0</v>
      </c>
      <c r="J31" s="68"/>
    </row>
    <row r="32" spans="2:10" x14ac:dyDescent="0.25">
      <c r="B32" s="101"/>
      <c r="C32" s="62">
        <v>24</v>
      </c>
      <c r="D32" s="70" t="s">
        <v>37</v>
      </c>
      <c r="E32" s="66"/>
      <c r="F32" s="65" t="s">
        <v>12</v>
      </c>
      <c r="G32" s="71">
        <v>2</v>
      </c>
      <c r="H32" s="23"/>
      <c r="I32" s="67">
        <f t="shared" si="2"/>
        <v>0</v>
      </c>
      <c r="J32" s="68"/>
    </row>
    <row r="33" spans="2:10" x14ac:dyDescent="0.25">
      <c r="B33" s="101"/>
      <c r="C33" s="72"/>
      <c r="D33" s="73"/>
      <c r="E33" s="74"/>
      <c r="F33" s="74"/>
      <c r="G33" s="74"/>
      <c r="H33" s="75"/>
      <c r="I33" s="75"/>
      <c r="J33" s="76"/>
    </row>
    <row r="34" spans="2:10" x14ac:dyDescent="0.25">
      <c r="B34" s="101"/>
      <c r="C34" s="77"/>
      <c r="D34" s="78" t="s">
        <v>24</v>
      </c>
      <c r="E34" s="74"/>
      <c r="F34" s="74"/>
      <c r="G34" s="74"/>
      <c r="H34" s="75"/>
      <c r="I34" s="75"/>
      <c r="J34" s="76"/>
    </row>
    <row r="35" spans="2:10" x14ac:dyDescent="0.25">
      <c r="B35" s="101"/>
      <c r="C35" s="62">
        <v>25</v>
      </c>
      <c r="D35" s="79" t="s">
        <v>25</v>
      </c>
      <c r="E35" s="64" t="s">
        <v>26</v>
      </c>
      <c r="F35" s="65" t="s">
        <v>12</v>
      </c>
      <c r="G35" s="71">
        <v>3</v>
      </c>
      <c r="H35" s="23"/>
      <c r="I35" s="67">
        <f>G35*H35</f>
        <v>0</v>
      </c>
      <c r="J35" s="68"/>
    </row>
    <row r="36" spans="2:10" x14ac:dyDescent="0.25">
      <c r="B36" s="101"/>
      <c r="C36" s="62">
        <v>26</v>
      </c>
      <c r="D36" s="79" t="s">
        <v>27</v>
      </c>
      <c r="E36" s="64" t="s">
        <v>26</v>
      </c>
      <c r="F36" s="65" t="s">
        <v>12</v>
      </c>
      <c r="G36" s="71">
        <v>3</v>
      </c>
      <c r="H36" s="23"/>
      <c r="I36" s="67">
        <f t="shared" ref="I36:I43" si="3">G36*H36</f>
        <v>0</v>
      </c>
      <c r="J36" s="68"/>
    </row>
    <row r="37" spans="2:10" x14ac:dyDescent="0.25">
      <c r="B37" s="101"/>
      <c r="C37" s="62">
        <v>27</v>
      </c>
      <c r="D37" s="79" t="s">
        <v>28</v>
      </c>
      <c r="E37" s="64" t="s">
        <v>26</v>
      </c>
      <c r="F37" s="65" t="s">
        <v>12</v>
      </c>
      <c r="G37" s="71">
        <v>3</v>
      </c>
      <c r="H37" s="23"/>
      <c r="I37" s="67">
        <f t="shared" si="3"/>
        <v>0</v>
      </c>
      <c r="J37" s="68"/>
    </row>
    <row r="38" spans="2:10" x14ac:dyDescent="0.25">
      <c r="B38" s="101"/>
      <c r="C38" s="62">
        <v>28</v>
      </c>
      <c r="D38" s="69" t="s">
        <v>15</v>
      </c>
      <c r="E38" s="66"/>
      <c r="F38" s="65" t="s">
        <v>12</v>
      </c>
      <c r="G38" s="71">
        <v>9</v>
      </c>
      <c r="H38" s="23"/>
      <c r="I38" s="67">
        <f t="shared" si="3"/>
        <v>0</v>
      </c>
      <c r="J38" s="68"/>
    </row>
    <row r="39" spans="2:10" x14ac:dyDescent="0.25">
      <c r="B39" s="101"/>
      <c r="C39" s="62">
        <v>29</v>
      </c>
      <c r="D39" s="69" t="s">
        <v>38</v>
      </c>
      <c r="E39" s="66"/>
      <c r="F39" s="65" t="s">
        <v>12</v>
      </c>
      <c r="G39" s="71">
        <v>9</v>
      </c>
      <c r="H39" s="23"/>
      <c r="I39" s="67">
        <f t="shared" si="3"/>
        <v>0</v>
      </c>
      <c r="J39" s="68"/>
    </row>
    <row r="40" spans="2:10" x14ac:dyDescent="0.25">
      <c r="B40" s="101"/>
      <c r="C40" s="62">
        <v>30</v>
      </c>
      <c r="D40" s="69" t="s">
        <v>39</v>
      </c>
      <c r="E40" s="66"/>
      <c r="F40" s="65" t="s">
        <v>12</v>
      </c>
      <c r="G40" s="71">
        <v>9</v>
      </c>
      <c r="H40" s="23"/>
      <c r="I40" s="67">
        <f t="shared" si="3"/>
        <v>0</v>
      </c>
      <c r="J40" s="68"/>
    </row>
    <row r="41" spans="2:10" x14ac:dyDescent="0.25">
      <c r="B41" s="101"/>
      <c r="C41" s="62">
        <v>31</v>
      </c>
      <c r="D41" s="69" t="s">
        <v>40</v>
      </c>
      <c r="E41" s="66"/>
      <c r="F41" s="65" t="s">
        <v>12</v>
      </c>
      <c r="G41" s="71">
        <v>9</v>
      </c>
      <c r="H41" s="23"/>
      <c r="I41" s="67">
        <f t="shared" si="3"/>
        <v>0</v>
      </c>
      <c r="J41" s="68"/>
    </row>
    <row r="42" spans="2:10" x14ac:dyDescent="0.25">
      <c r="B42" s="101"/>
      <c r="C42" s="62">
        <v>32</v>
      </c>
      <c r="D42" s="69" t="s">
        <v>41</v>
      </c>
      <c r="E42" s="66"/>
      <c r="F42" s="65" t="s">
        <v>12</v>
      </c>
      <c r="G42" s="71">
        <v>9</v>
      </c>
      <c r="H42" s="23"/>
      <c r="I42" s="67">
        <f t="shared" si="3"/>
        <v>0</v>
      </c>
      <c r="J42" s="68"/>
    </row>
    <row r="43" spans="2:10" x14ac:dyDescent="0.25">
      <c r="B43" s="101"/>
      <c r="C43" s="62">
        <v>33</v>
      </c>
      <c r="D43" s="69" t="s">
        <v>37</v>
      </c>
      <c r="E43" s="65"/>
      <c r="F43" s="65" t="s">
        <v>12</v>
      </c>
      <c r="G43" s="66">
        <v>9</v>
      </c>
      <c r="H43" s="23"/>
      <c r="I43" s="67">
        <f t="shared" si="3"/>
        <v>0</v>
      </c>
      <c r="J43" s="68"/>
    </row>
    <row r="44" spans="2:10" x14ac:dyDescent="0.25">
      <c r="B44" s="101"/>
      <c r="C44" s="72"/>
      <c r="D44" s="80"/>
      <c r="E44" s="74"/>
      <c r="F44" s="74"/>
      <c r="G44" s="74"/>
      <c r="H44" s="75"/>
      <c r="I44" s="75"/>
      <c r="J44" s="76"/>
    </row>
    <row r="45" spans="2:10" x14ac:dyDescent="0.25">
      <c r="B45" s="101"/>
      <c r="C45" s="77"/>
      <c r="D45" s="78" t="s">
        <v>29</v>
      </c>
      <c r="E45" s="74"/>
      <c r="F45" s="74"/>
      <c r="G45" s="74"/>
      <c r="H45" s="75"/>
      <c r="I45" s="75"/>
      <c r="J45" s="76"/>
    </row>
    <row r="46" spans="2:10" x14ac:dyDescent="0.25">
      <c r="B46" s="101"/>
      <c r="C46" s="62">
        <v>34</v>
      </c>
      <c r="D46" s="79" t="s">
        <v>25</v>
      </c>
      <c r="E46" s="64" t="s">
        <v>30</v>
      </c>
      <c r="F46" s="65" t="s">
        <v>12</v>
      </c>
      <c r="G46" s="66">
        <v>2</v>
      </c>
      <c r="H46" s="23"/>
      <c r="I46" s="67">
        <f>G46*H46</f>
        <v>0</v>
      </c>
      <c r="J46" s="68"/>
    </row>
    <row r="47" spans="2:10" x14ac:dyDescent="0.25">
      <c r="B47" s="101"/>
      <c r="C47" s="62">
        <v>35</v>
      </c>
      <c r="D47" s="69" t="s">
        <v>15</v>
      </c>
      <c r="E47" s="66"/>
      <c r="F47" s="65" t="s">
        <v>12</v>
      </c>
      <c r="G47" s="66">
        <v>2</v>
      </c>
      <c r="H47" s="23"/>
      <c r="I47" s="67">
        <f t="shared" ref="I47:I52" si="4">G47*H47</f>
        <v>0</v>
      </c>
      <c r="J47" s="68"/>
    </row>
    <row r="48" spans="2:10" x14ac:dyDescent="0.25">
      <c r="B48" s="101"/>
      <c r="C48" s="62">
        <v>36</v>
      </c>
      <c r="D48" s="69" t="s">
        <v>32</v>
      </c>
      <c r="E48" s="66"/>
      <c r="F48" s="65" t="s">
        <v>12</v>
      </c>
      <c r="G48" s="66">
        <v>2</v>
      </c>
      <c r="H48" s="23"/>
      <c r="I48" s="67">
        <f t="shared" si="4"/>
        <v>0</v>
      </c>
      <c r="J48" s="68"/>
    </row>
    <row r="49" spans="2:10" x14ac:dyDescent="0.25">
      <c r="B49" s="101"/>
      <c r="C49" s="62">
        <v>37</v>
      </c>
      <c r="D49" s="69" t="s">
        <v>33</v>
      </c>
      <c r="E49" s="66"/>
      <c r="F49" s="65" t="s">
        <v>12</v>
      </c>
      <c r="G49" s="66">
        <v>2</v>
      </c>
      <c r="H49" s="23"/>
      <c r="I49" s="67">
        <f t="shared" si="4"/>
        <v>0</v>
      </c>
      <c r="J49" s="68"/>
    </row>
    <row r="50" spans="2:10" x14ac:dyDescent="0.25">
      <c r="B50" s="101"/>
      <c r="C50" s="62">
        <v>38</v>
      </c>
      <c r="D50" s="69" t="s">
        <v>36</v>
      </c>
      <c r="E50" s="66"/>
      <c r="F50" s="65" t="s">
        <v>12</v>
      </c>
      <c r="G50" s="66">
        <v>2</v>
      </c>
      <c r="H50" s="23"/>
      <c r="I50" s="67">
        <f t="shared" si="4"/>
        <v>0</v>
      </c>
      <c r="J50" s="68"/>
    </row>
    <row r="51" spans="2:10" x14ac:dyDescent="0.25">
      <c r="B51" s="101"/>
      <c r="C51" s="62">
        <v>39</v>
      </c>
      <c r="D51" s="69" t="s">
        <v>34</v>
      </c>
      <c r="E51" s="66"/>
      <c r="F51" s="65" t="s">
        <v>12</v>
      </c>
      <c r="G51" s="66">
        <v>2</v>
      </c>
      <c r="H51" s="23"/>
      <c r="I51" s="67">
        <f t="shared" si="4"/>
        <v>0</v>
      </c>
      <c r="J51" s="68"/>
    </row>
    <row r="52" spans="2:10" x14ac:dyDescent="0.25">
      <c r="B52" s="101"/>
      <c r="C52" s="62">
        <v>40</v>
      </c>
      <c r="D52" s="69" t="s">
        <v>35</v>
      </c>
      <c r="E52" s="65"/>
      <c r="F52" s="65" t="s">
        <v>12</v>
      </c>
      <c r="G52" s="66">
        <v>2</v>
      </c>
      <c r="H52" s="23"/>
      <c r="I52" s="67">
        <f t="shared" si="4"/>
        <v>0</v>
      </c>
      <c r="J52" s="68"/>
    </row>
    <row r="53" spans="2:10" ht="15.75" thickBot="1" x14ac:dyDescent="0.3">
      <c r="B53" s="102"/>
      <c r="C53" s="81"/>
      <c r="D53" s="82"/>
      <c r="E53" s="83"/>
      <c r="F53" s="84"/>
      <c r="G53" s="85"/>
      <c r="H53" s="86"/>
      <c r="I53" s="87" t="s">
        <v>45</v>
      </c>
      <c r="J53" s="88">
        <f>SUM(I26:I52)</f>
        <v>0</v>
      </c>
    </row>
    <row r="54" spans="2:10" ht="16.5" thickBot="1" x14ac:dyDescent="0.3">
      <c r="B54" s="103" t="s">
        <v>31</v>
      </c>
      <c r="C54" s="104"/>
      <c r="D54" s="104"/>
      <c r="E54" s="104"/>
      <c r="F54" s="104"/>
      <c r="G54" s="104"/>
      <c r="H54" s="104"/>
      <c r="I54" s="104"/>
      <c r="J54" s="89">
        <f>J53+J24+J13</f>
        <v>0</v>
      </c>
    </row>
  </sheetData>
  <mergeCells count="4">
    <mergeCell ref="B4:B13"/>
    <mergeCell ref="B14:B24"/>
    <mergeCell ref="B25:B53"/>
    <mergeCell ref="B54:I5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2021-04-20T08:19:54Z</dcterms:created>
  <dcterms:modified xsi:type="dcterms:W3CDTF">2021-09-22T07:25:28Z</dcterms:modified>
</cp:coreProperties>
</file>