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<sst xmlns="http://schemas.openxmlformats.org/spreadsheetml/2006/main" count="42" uniqueCount="27">
  <si>
    <t>popis služby</t>
  </si>
  <si>
    <t>četnost</t>
  </si>
  <si>
    <t>m2</t>
  </si>
  <si>
    <t>Kč bez DPH</t>
  </si>
  <si>
    <t>týden</t>
  </si>
  <si>
    <t>měsíc</t>
  </si>
  <si>
    <t>rok</t>
  </si>
  <si>
    <t>4 roky</t>
  </si>
  <si>
    <t>úklid přízemí</t>
  </si>
  <si>
    <t>3xtýdně</t>
  </si>
  <si>
    <t>/</t>
  </si>
  <si>
    <t>úklid 1. patro</t>
  </si>
  <si>
    <t>úklid podkroví</t>
  </si>
  <si>
    <t>2xměsíčně</t>
  </si>
  <si>
    <t>2xročně</t>
  </si>
  <si>
    <t>okna podkroví</t>
  </si>
  <si>
    <t>1xročně</t>
  </si>
  <si>
    <t>generální úklid</t>
  </si>
  <si>
    <t xml:space="preserve">Cenová nabídka podle harmonogramu prací
 PS Roudnice nad Labem, pravidelný úklid provozní budovy </t>
  </si>
  <si>
    <t>cena 1 úklid</t>
  </si>
  <si>
    <t xml:space="preserve">ks </t>
  </si>
  <si>
    <t>oken</t>
  </si>
  <si>
    <t>okna 1 patro + přízemí</t>
  </si>
  <si>
    <t>CELKEM Kč BEZ DPH</t>
  </si>
  <si>
    <t>Poznámka:</t>
  </si>
  <si>
    <t xml:space="preserve">Součástí úklidu je doplňování hygienických systémů. Tento související spotřební materiál (toaletní papír, mýdlo, papírové ručníky, sáčky do odpadkových košů a hygienické sáčky) zajistí na své náklady zadavatel. </t>
  </si>
  <si>
    <t>V nákladech dodavatele na službu bude zahrnuta doprava, čistící přípravky a úklidové prostředky.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</si>
</sst>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i/>
      <sz val="16"/>
      <color indexed="8"/>
      <name val="Arial"/>
      <family val="2"/>
    </font>
    <font>
      <b/>
      <sz val="10"/>
      <color indexed="8"/>
      <name val="Calibri"/>
      <family val="2"/>
    </font>
    <font>
      <b/>
      <sz val="12"/>
      <color indexed="8"/>
      <name val="Arial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i/>
      <sz val="16"/>
      <color rgb="FF000000"/>
      <name val="Arial"/>
      <family val="2"/>
    </font>
    <font>
      <b/>
      <sz val="10"/>
      <color theme="1"/>
      <name val="Calibri"/>
      <family val="2"/>
    </font>
    <font>
      <b/>
      <sz val="12"/>
      <color theme="1"/>
      <name val="Arial"/>
      <family val="2"/>
    </font>
    <font>
      <b/>
      <i/>
      <sz val="11"/>
      <color theme="1"/>
      <name val="Calibri"/>
      <family val="2"/>
    </font>
    <font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>
        <color rgb="FF000000"/>
      </right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41" fillId="0" borderId="10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vertical="center"/>
    </xf>
    <xf numFmtId="0" fontId="41" fillId="0" borderId="10" xfId="0" applyFont="1" applyBorder="1" applyAlignment="1">
      <alignment horizontal="right" vertical="center"/>
    </xf>
    <xf numFmtId="0" fontId="42" fillId="0" borderId="10" xfId="0" applyFont="1" applyBorder="1" applyAlignment="1">
      <alignment horizontal="right" vertical="center"/>
    </xf>
    <xf numFmtId="0" fontId="43" fillId="0" borderId="0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1" fillId="33" borderId="10" xfId="0" applyFont="1" applyFill="1" applyBorder="1" applyAlignment="1">
      <alignment horizontal="right" vertical="center"/>
    </xf>
    <xf numFmtId="0" fontId="41" fillId="0" borderId="12" xfId="0" applyFont="1" applyBorder="1" applyAlignment="1">
      <alignment horizontal="left" vertical="center"/>
    </xf>
    <xf numFmtId="0" fontId="41" fillId="0" borderId="13" xfId="0" applyFont="1" applyBorder="1" applyAlignment="1">
      <alignment horizontal="right" vertical="center"/>
    </xf>
    <xf numFmtId="0" fontId="42" fillId="0" borderId="14" xfId="0" applyFont="1" applyBorder="1" applyAlignment="1">
      <alignment horizontal="right" vertical="center"/>
    </xf>
    <xf numFmtId="0" fontId="42" fillId="0" borderId="15" xfId="0" applyFont="1" applyBorder="1" applyAlignment="1">
      <alignment horizontal="center" vertical="center"/>
    </xf>
    <xf numFmtId="0" fontId="42" fillId="0" borderId="16" xfId="0" applyFont="1" applyBorder="1" applyAlignment="1">
      <alignment vertical="center"/>
    </xf>
    <xf numFmtId="0" fontId="42" fillId="0" borderId="16" xfId="0" applyFont="1" applyBorder="1" applyAlignment="1">
      <alignment horizontal="center" vertical="center"/>
    </xf>
    <xf numFmtId="0" fontId="42" fillId="0" borderId="17" xfId="0" applyFont="1" applyBorder="1" applyAlignment="1">
      <alignment horizontal="center" vertical="center"/>
    </xf>
    <xf numFmtId="0" fontId="44" fillId="0" borderId="18" xfId="0" applyFont="1" applyBorder="1" applyAlignment="1">
      <alignment/>
    </xf>
    <xf numFmtId="0" fontId="42" fillId="0" borderId="11" xfId="0" applyFont="1" applyBorder="1" applyAlignment="1">
      <alignment vertical="center"/>
    </xf>
    <xf numFmtId="3" fontId="45" fillId="0" borderId="10" xfId="0" applyNumberFormat="1" applyFont="1" applyBorder="1" applyAlignment="1">
      <alignment horizontal="center" vertical="center"/>
    </xf>
    <xf numFmtId="0" fontId="46" fillId="0" borderId="0" xfId="0" applyFont="1" applyAlignment="1">
      <alignment wrapText="1"/>
    </xf>
    <xf numFmtId="0" fontId="42" fillId="0" borderId="13" xfId="0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/>
    </xf>
    <xf numFmtId="0" fontId="45" fillId="0" borderId="20" xfId="0" applyFont="1" applyBorder="1" applyAlignment="1">
      <alignment horizontal="left" vertical="center"/>
    </xf>
    <xf numFmtId="0" fontId="45" fillId="0" borderId="13" xfId="0" applyFont="1" applyBorder="1" applyAlignment="1">
      <alignment horizontal="left" vertical="center"/>
    </xf>
    <xf numFmtId="0" fontId="43" fillId="0" borderId="11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/>
    </xf>
    <xf numFmtId="0" fontId="47" fillId="0" borderId="0" xfId="0" applyFont="1" applyAlignment="1">
      <alignment horizontal="left" vertical="top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"/>
  <sheetViews>
    <sheetView tabSelected="1" zoomScalePageLayoutView="0" workbookViewId="0" topLeftCell="A1">
      <selection activeCell="A23" sqref="A23"/>
    </sheetView>
  </sheetViews>
  <sheetFormatPr defaultColWidth="18.57421875" defaultRowHeight="15"/>
  <cols>
    <col min="1" max="1" width="24.7109375" style="0" customWidth="1"/>
    <col min="2" max="2" width="18.57421875" style="0" customWidth="1"/>
    <col min="3" max="4" width="6.57421875" style="0" customWidth="1"/>
    <col min="5" max="5" width="16.140625" style="0" customWidth="1"/>
    <col min="6" max="7" width="18.57421875" style="0" customWidth="1"/>
    <col min="8" max="8" width="17.421875" style="0" customWidth="1"/>
    <col min="9" max="9" width="16.57421875" style="0" customWidth="1"/>
  </cols>
  <sheetData>
    <row r="1" spans="1:9" ht="45" customHeight="1" thickBot="1">
      <c r="A1" s="25" t="s">
        <v>18</v>
      </c>
      <c r="B1" s="26"/>
      <c r="C1" s="26"/>
      <c r="D1" s="26"/>
      <c r="E1" s="26"/>
      <c r="F1" s="26"/>
      <c r="G1" s="26"/>
      <c r="H1" s="26"/>
      <c r="I1" s="26"/>
    </row>
    <row r="2" spans="1:9" ht="30" customHeight="1" thickBot="1">
      <c r="A2" s="7"/>
      <c r="B2" s="7"/>
      <c r="C2" s="7"/>
      <c r="D2" s="7"/>
      <c r="E2" s="7"/>
      <c r="F2" s="8"/>
      <c r="G2" s="8"/>
      <c r="H2" s="8"/>
      <c r="I2" s="8"/>
    </row>
    <row r="3" spans="1:9" ht="15" customHeight="1" thickBot="1">
      <c r="A3" s="13" t="s">
        <v>0</v>
      </c>
      <c r="B3" s="14" t="s">
        <v>1</v>
      </c>
      <c r="C3" s="15" t="s">
        <v>2</v>
      </c>
      <c r="D3" s="15" t="s">
        <v>20</v>
      </c>
      <c r="E3" s="16" t="s">
        <v>19</v>
      </c>
      <c r="F3" s="21"/>
      <c r="G3" s="21"/>
      <c r="H3" s="21"/>
      <c r="I3" s="22"/>
    </row>
    <row r="4" spans="1:9" ht="15" customHeight="1" thickBot="1">
      <c r="A4" s="17"/>
      <c r="B4" s="18"/>
      <c r="C4" s="18"/>
      <c r="D4" s="2" t="s">
        <v>21</v>
      </c>
      <c r="E4" s="3" t="s">
        <v>3</v>
      </c>
      <c r="F4" s="2" t="s">
        <v>4</v>
      </c>
      <c r="G4" s="2" t="s">
        <v>5</v>
      </c>
      <c r="H4" s="2" t="s">
        <v>6</v>
      </c>
      <c r="I4" s="3" t="s">
        <v>7</v>
      </c>
    </row>
    <row r="5" spans="1:9" ht="30" customHeight="1" thickBot="1">
      <c r="A5" s="10" t="s">
        <v>8</v>
      </c>
      <c r="B5" s="4" t="s">
        <v>9</v>
      </c>
      <c r="C5" s="1">
        <v>73</v>
      </c>
      <c r="D5" s="1" t="s">
        <v>10</v>
      </c>
      <c r="E5" s="9"/>
      <c r="F5" s="5">
        <f>E5*3</f>
        <v>0</v>
      </c>
      <c r="G5" s="5">
        <f>F5*4</f>
        <v>0</v>
      </c>
      <c r="H5" s="6">
        <f>G5*12</f>
        <v>0</v>
      </c>
      <c r="I5" s="5">
        <f aca="true" t="shared" si="0" ref="I5:I10">H5*4</f>
        <v>0</v>
      </c>
    </row>
    <row r="6" spans="1:9" ht="30" customHeight="1" thickBot="1">
      <c r="A6" s="10" t="s">
        <v>11</v>
      </c>
      <c r="B6" s="4" t="s">
        <v>9</v>
      </c>
      <c r="C6" s="1">
        <v>73</v>
      </c>
      <c r="D6" s="1" t="s">
        <v>10</v>
      </c>
      <c r="E6" s="9"/>
      <c r="F6" s="5">
        <f>E6*3</f>
        <v>0</v>
      </c>
      <c r="G6" s="5">
        <f>F6*4</f>
        <v>0</v>
      </c>
      <c r="H6" s="6">
        <f>G6*12</f>
        <v>0</v>
      </c>
      <c r="I6" s="5">
        <f t="shared" si="0"/>
        <v>0</v>
      </c>
    </row>
    <row r="7" spans="1:9" ht="30" customHeight="1" thickBot="1">
      <c r="A7" s="10" t="s">
        <v>12</v>
      </c>
      <c r="B7" s="4" t="s">
        <v>13</v>
      </c>
      <c r="C7" s="1">
        <v>59</v>
      </c>
      <c r="D7" s="1" t="s">
        <v>10</v>
      </c>
      <c r="E7" s="9"/>
      <c r="F7" s="1" t="s">
        <v>10</v>
      </c>
      <c r="G7" s="5">
        <f>E7*2</f>
        <v>0</v>
      </c>
      <c r="H7" s="6">
        <f>G7*12</f>
        <v>0</v>
      </c>
      <c r="I7" s="5">
        <f t="shared" si="0"/>
        <v>0</v>
      </c>
    </row>
    <row r="8" spans="1:9" ht="30" customHeight="1" thickBot="1">
      <c r="A8" s="10" t="s">
        <v>22</v>
      </c>
      <c r="B8" s="4" t="s">
        <v>14</v>
      </c>
      <c r="C8" s="1" t="s">
        <v>10</v>
      </c>
      <c r="D8" s="1">
        <v>11</v>
      </c>
      <c r="E8" s="9"/>
      <c r="F8" s="1" t="s">
        <v>10</v>
      </c>
      <c r="G8" s="1" t="s">
        <v>10</v>
      </c>
      <c r="H8" s="6">
        <f>E8*2</f>
        <v>0</v>
      </c>
      <c r="I8" s="5">
        <f t="shared" si="0"/>
        <v>0</v>
      </c>
    </row>
    <row r="9" spans="1:9" ht="30" customHeight="1" thickBot="1">
      <c r="A9" s="10" t="s">
        <v>15</v>
      </c>
      <c r="B9" s="4" t="s">
        <v>16</v>
      </c>
      <c r="C9" s="1" t="s">
        <v>10</v>
      </c>
      <c r="D9" s="1">
        <v>7</v>
      </c>
      <c r="E9" s="9"/>
      <c r="F9" s="1" t="s">
        <v>10</v>
      </c>
      <c r="G9" s="1" t="s">
        <v>10</v>
      </c>
      <c r="H9" s="6">
        <f>E9*1</f>
        <v>0</v>
      </c>
      <c r="I9" s="5">
        <f t="shared" si="0"/>
        <v>0</v>
      </c>
    </row>
    <row r="10" spans="1:9" ht="30" customHeight="1" thickBot="1">
      <c r="A10" s="10" t="s">
        <v>17</v>
      </c>
      <c r="B10" s="4" t="s">
        <v>16</v>
      </c>
      <c r="C10" s="1" t="s">
        <v>10</v>
      </c>
      <c r="D10" s="1" t="s">
        <v>10</v>
      </c>
      <c r="E10" s="9"/>
      <c r="F10" s="1" t="s">
        <v>10</v>
      </c>
      <c r="G10" s="1" t="s">
        <v>10</v>
      </c>
      <c r="H10" s="6">
        <f>E10*1</f>
        <v>0</v>
      </c>
      <c r="I10" s="5">
        <f t="shared" si="0"/>
        <v>0</v>
      </c>
    </row>
    <row r="11" spans="1:9" ht="45" customHeight="1" thickBot="1">
      <c r="A11" s="23" t="s">
        <v>23</v>
      </c>
      <c r="B11" s="24"/>
      <c r="C11" s="24"/>
      <c r="D11" s="24"/>
      <c r="E11" s="24"/>
      <c r="F11" s="24"/>
      <c r="G11" s="11"/>
      <c r="H11" s="12"/>
      <c r="I11" s="19">
        <f>I5+I6+I7+I8+I9+I10</f>
        <v>0</v>
      </c>
    </row>
    <row r="14" ht="15">
      <c r="A14" s="20" t="s">
        <v>24</v>
      </c>
    </row>
    <row r="15" spans="1:9" ht="15">
      <c r="A15" s="27" t="s">
        <v>25</v>
      </c>
      <c r="B15" s="27"/>
      <c r="C15" s="27"/>
      <c r="D15" s="27"/>
      <c r="E15" s="27"/>
      <c r="F15" s="27"/>
      <c r="G15" s="27"/>
      <c r="H15" s="27"/>
      <c r="I15" s="27"/>
    </row>
    <row r="16" spans="1:9" ht="15">
      <c r="A16" s="27"/>
      <c r="B16" s="27"/>
      <c r="C16" s="27"/>
      <c r="D16" s="27"/>
      <c r="E16" s="27"/>
      <c r="F16" s="27"/>
      <c r="G16" s="27"/>
      <c r="H16" s="27"/>
      <c r="I16" s="27"/>
    </row>
    <row r="17" spans="1:9" ht="15">
      <c r="A17" s="27" t="s">
        <v>26</v>
      </c>
      <c r="B17" s="27"/>
      <c r="C17" s="27"/>
      <c r="D17" s="27"/>
      <c r="E17" s="27"/>
      <c r="F17" s="27"/>
      <c r="G17" s="27"/>
      <c r="H17" s="27"/>
      <c r="I17" s="27"/>
    </row>
    <row r="18" spans="1:9" ht="15">
      <c r="A18" s="27"/>
      <c r="B18" s="27"/>
      <c r="C18" s="27"/>
      <c r="D18" s="27"/>
      <c r="E18" s="27"/>
      <c r="F18" s="27"/>
      <c r="G18" s="27"/>
      <c r="H18" s="27"/>
      <c r="I18" s="27"/>
    </row>
  </sheetData>
  <sheetProtection/>
  <mergeCells count="5">
    <mergeCell ref="F3:I3"/>
    <mergeCell ref="A11:F11"/>
    <mergeCell ref="A1:I1"/>
    <mergeCell ref="A15:I16"/>
    <mergeCell ref="A17:I18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Povodí Labe, státní podnik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 systému Windows</dc:creator>
  <cp:keywords/>
  <dc:description/>
  <cp:lastModifiedBy>Ing. Veronika Rypková</cp:lastModifiedBy>
  <cp:lastPrinted>2021-07-29T06:25:43Z</cp:lastPrinted>
  <dcterms:created xsi:type="dcterms:W3CDTF">2021-07-29T06:22:28Z</dcterms:created>
  <dcterms:modified xsi:type="dcterms:W3CDTF">2021-10-19T14:01:06Z</dcterms:modified>
  <cp:category/>
  <cp:version/>
  <cp:contentType/>
  <cp:contentStatus/>
</cp:coreProperties>
</file>