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610" windowHeight="169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<sst xmlns="http://schemas.openxmlformats.org/spreadsheetml/2006/main" count="79" uniqueCount="61">
  <si>
    <t>Práce</t>
  </si>
  <si>
    <t>Popis</t>
  </si>
  <si>
    <t>Kč/ hod</t>
  </si>
  <si>
    <t>hod</t>
  </si>
  <si>
    <t>Cena Kč</t>
  </si>
  <si>
    <t>hlava válců - namontovat</t>
  </si>
  <si>
    <t>odklopení, zpětné sklopení kabiny řidiče u voz. se sklápěcí hydraulikou kabiny</t>
  </si>
  <si>
    <t>Práce celkem</t>
  </si>
  <si>
    <t>Materiál</t>
  </si>
  <si>
    <t>Kat. číslo</t>
  </si>
  <si>
    <t>Název</t>
  </si>
  <si>
    <t>Kč/ jed.</t>
  </si>
  <si>
    <t>jed.</t>
  </si>
  <si>
    <t>A9060161420</t>
  </si>
  <si>
    <t>těsnění hlavy válce</t>
  </si>
  <si>
    <t>A9060170524</t>
  </si>
  <si>
    <t>hrdlo trubky</t>
  </si>
  <si>
    <t>A5419970645</t>
  </si>
  <si>
    <t>A9060170860</t>
  </si>
  <si>
    <t>A9060160769</t>
  </si>
  <si>
    <t>šroub</t>
  </si>
  <si>
    <t>N0000000010</t>
  </si>
  <si>
    <t>A0009903150</t>
  </si>
  <si>
    <t>matice / náhrada za a000990285</t>
  </si>
  <si>
    <t>A0249970848</t>
  </si>
  <si>
    <t>A5411870080</t>
  </si>
  <si>
    <t>A9362033336</t>
  </si>
  <si>
    <t xml:space="preserve">nátrubek spojov. / náhrada </t>
  </si>
  <si>
    <t>A9062030180</t>
  </si>
  <si>
    <t>hlava válce</t>
  </si>
  <si>
    <t>A906010762180</t>
  </si>
  <si>
    <t>N000000001068</t>
  </si>
  <si>
    <t>A9062030480</t>
  </si>
  <si>
    <t>A9069900104</t>
  </si>
  <si>
    <t>A9060530358</t>
  </si>
  <si>
    <t>A9061401609</t>
  </si>
  <si>
    <t>koleno výfuk.potrubí</t>
  </si>
  <si>
    <t>A9261420080</t>
  </si>
  <si>
    <t>A9049900412</t>
  </si>
  <si>
    <t>A9909950202</t>
  </si>
  <si>
    <t>A9909901001</t>
  </si>
  <si>
    <t>sechskantschr.</t>
  </si>
  <si>
    <t>A9909907019</t>
  </si>
  <si>
    <t>sechskantmutter</t>
  </si>
  <si>
    <t>Materiál celkem</t>
  </si>
  <si>
    <t>Cena celkem</t>
  </si>
  <si>
    <t>Kč</t>
  </si>
  <si>
    <t>kroužek těsnící</t>
  </si>
  <si>
    <t>těsnění</t>
  </si>
  <si>
    <t>příložka těsnící</t>
  </si>
  <si>
    <t>těsnění termostat/hlava</t>
  </si>
  <si>
    <t>držák těsnícího kroužku</t>
  </si>
  <si>
    <t>Scholle</t>
  </si>
  <si>
    <t xml:space="preserve">hlava válců - vyměnit (hlava válců demontovaná) </t>
  </si>
  <si>
    <t>hlava válců - demontovat, po posouzeni provizorně smontovat</t>
  </si>
  <si>
    <t>Poznámka: Uchazeč ocení žlutě podbarvené políčka</t>
  </si>
  <si>
    <t xml:space="preserve"> Nosič nářadí UNIMOG U400, 5H8 5447, oprava vozidla</t>
  </si>
  <si>
    <t>-</t>
  </si>
  <si>
    <t>VIN: WDB4051031V236237</t>
  </si>
  <si>
    <t>výměna pravého bočního skla spolujezdce</t>
  </si>
  <si>
    <t>pravé boční sklo spolujezdce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</si>
</sst>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Black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3" fontId="2" fillId="0" borderId="1" xfId="0" applyNumberFormat="1" applyFont="1" applyBorder="1"/>
    <xf numFmtId="3" fontId="2" fillId="2" borderId="0" xfId="0" applyNumberFormat="1" applyFont="1" applyFill="1"/>
    <xf numFmtId="3" fontId="2" fillId="2" borderId="1" xfId="0" applyNumberFormat="1" applyFont="1" applyFill="1" applyBorder="1"/>
    <xf numFmtId="3" fontId="2" fillId="2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Border="1"/>
    <xf numFmtId="0" fontId="2" fillId="2" borderId="0" xfId="0" applyFont="1" applyFill="1" applyBorder="1"/>
    <xf numFmtId="0" fontId="3" fillId="0" borderId="0" xfId="0" applyFont="1"/>
    <xf numFmtId="3" fontId="3" fillId="0" borderId="0" xfId="0" applyNumberFormat="1" applyFont="1"/>
    <xf numFmtId="0" fontId="4" fillId="0" borderId="1" xfId="0" applyFont="1" applyFill="1" applyBorder="1"/>
    <xf numFmtId="3" fontId="4" fillId="0" borderId="1" xfId="0" applyNumberFormat="1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9"/>
  <sheetViews>
    <sheetView tabSelected="1" workbookViewId="0" topLeftCell="A1">
      <selection activeCell="K26" sqref="K26"/>
    </sheetView>
  </sheetViews>
  <sheetFormatPr defaultColWidth="9.140625" defaultRowHeight="15"/>
  <cols>
    <col min="1" max="1" width="5.7109375" style="1" customWidth="1"/>
    <col min="2" max="2" width="16.140625" style="1" bestFit="1" customWidth="1"/>
    <col min="3" max="3" width="72.421875" style="1" customWidth="1"/>
    <col min="4" max="4" width="10.140625" style="1" bestFit="1" customWidth="1"/>
    <col min="5" max="5" width="9.140625" style="1" customWidth="1"/>
    <col min="6" max="6" width="11.28125" style="1" bestFit="1" customWidth="1"/>
    <col min="7" max="16384" width="9.140625" style="1" customWidth="1"/>
  </cols>
  <sheetData>
    <row r="2" spans="2:7" ht="24.75" customHeight="1" thickBot="1">
      <c r="B2" s="32" t="s">
        <v>56</v>
      </c>
      <c r="C2" s="3"/>
      <c r="D2" s="3"/>
      <c r="E2" s="3"/>
      <c r="F2" s="3"/>
      <c r="G2" s="17" t="s">
        <v>58</v>
      </c>
    </row>
    <row r="4" spans="2:7" ht="15.75" customHeight="1" thickBot="1">
      <c r="B4" s="28"/>
      <c r="C4" s="31" t="s">
        <v>0</v>
      </c>
      <c r="D4" s="28"/>
      <c r="E4" s="28"/>
      <c r="F4" s="28"/>
      <c r="G4" s="28"/>
    </row>
    <row r="5" spans="2:7" ht="15.75" customHeight="1">
      <c r="B5" s="29"/>
      <c r="C5" s="30" t="s">
        <v>1</v>
      </c>
      <c r="D5" s="29" t="s">
        <v>2</v>
      </c>
      <c r="E5" s="29" t="s">
        <v>3</v>
      </c>
      <c r="F5" s="29" t="s">
        <v>4</v>
      </c>
      <c r="G5" s="29"/>
    </row>
    <row r="6" spans="3:6" s="2" customFormat="1" ht="16.5" customHeight="1">
      <c r="C6" s="2" t="s">
        <v>53</v>
      </c>
      <c r="D6" s="7"/>
      <c r="E6" s="8">
        <v>1.8</v>
      </c>
      <c r="F6" s="9">
        <f>D6*E6</f>
        <v>0</v>
      </c>
    </row>
    <row r="7" spans="3:6" s="2" customFormat="1" ht="16.5" customHeight="1">
      <c r="C7" s="2" t="s">
        <v>5</v>
      </c>
      <c r="D7" s="7"/>
      <c r="E7" s="2">
        <v>7.3</v>
      </c>
      <c r="F7" s="9">
        <f>D7*E7</f>
        <v>0</v>
      </c>
    </row>
    <row r="8" spans="3:6" s="2" customFormat="1" ht="16.5" customHeight="1">
      <c r="C8" s="2" t="s">
        <v>54</v>
      </c>
      <c r="D8" s="7"/>
      <c r="E8" s="2">
        <v>6.8</v>
      </c>
      <c r="F8" s="9">
        <f>D8*E8</f>
        <v>0</v>
      </c>
    </row>
    <row r="9" spans="2:7" s="2" customFormat="1" ht="16.5" customHeight="1">
      <c r="B9" s="18"/>
      <c r="C9" s="18" t="s">
        <v>6</v>
      </c>
      <c r="D9" s="19"/>
      <c r="E9" s="18">
        <v>0.2</v>
      </c>
      <c r="F9" s="20">
        <f>D9*E9</f>
        <v>0</v>
      </c>
      <c r="G9" s="18"/>
    </row>
    <row r="10" spans="2:7" s="2" customFormat="1" ht="16.5" customHeight="1" thickBot="1">
      <c r="B10" s="10"/>
      <c r="C10" s="10" t="s">
        <v>59</v>
      </c>
      <c r="D10" s="11"/>
      <c r="E10" s="21">
        <v>5</v>
      </c>
      <c r="F10" s="12">
        <f>D10*E10</f>
        <v>0</v>
      </c>
      <c r="G10" s="10"/>
    </row>
    <row r="11" spans="3:7" ht="15.75" customHeight="1">
      <c r="C11" s="24" t="s">
        <v>7</v>
      </c>
      <c r="D11" s="24"/>
      <c r="E11" s="24"/>
      <c r="F11" s="25">
        <f>SUM(F6:F10)</f>
        <v>0</v>
      </c>
      <c r="G11" s="24" t="s">
        <v>46</v>
      </c>
    </row>
    <row r="13" spans="2:7" ht="18.75" thickBot="1">
      <c r="B13" s="28"/>
      <c r="C13" s="31" t="s">
        <v>8</v>
      </c>
      <c r="D13" s="28"/>
      <c r="E13" s="28"/>
      <c r="F13" s="28"/>
      <c r="G13" s="28"/>
    </row>
    <row r="14" spans="2:7" ht="15">
      <c r="B14" s="29" t="s">
        <v>9</v>
      </c>
      <c r="C14" s="30" t="s">
        <v>10</v>
      </c>
      <c r="D14" s="29" t="s">
        <v>11</v>
      </c>
      <c r="E14" s="29" t="s">
        <v>12</v>
      </c>
      <c r="F14" s="29" t="s">
        <v>4</v>
      </c>
      <c r="G14" s="29"/>
    </row>
    <row r="15" spans="2:6" ht="15">
      <c r="B15" s="1" t="s">
        <v>13</v>
      </c>
      <c r="C15" s="1" t="s">
        <v>14</v>
      </c>
      <c r="D15" s="5"/>
      <c r="E15" s="1">
        <v>1</v>
      </c>
      <c r="F15" s="9">
        <f>D15*E15</f>
        <v>0</v>
      </c>
    </row>
    <row r="16" spans="2:6" ht="15">
      <c r="B16" s="1" t="s">
        <v>15</v>
      </c>
      <c r="C16" s="1" t="s">
        <v>16</v>
      </c>
      <c r="D16" s="5"/>
      <c r="E16" s="1">
        <v>1</v>
      </c>
      <c r="F16" s="9">
        <f aca="true" t="shared" si="0" ref="F16:F40">D16*E16</f>
        <v>0</v>
      </c>
    </row>
    <row r="17" spans="2:6" ht="15">
      <c r="B17" s="1" t="s">
        <v>17</v>
      </c>
      <c r="C17" s="1" t="s">
        <v>47</v>
      </c>
      <c r="D17" s="5"/>
      <c r="E17" s="1">
        <v>6</v>
      </c>
      <c r="F17" s="9">
        <f t="shared" si="0"/>
        <v>0</v>
      </c>
    </row>
    <row r="18" spans="2:6" ht="15">
      <c r="B18" s="1" t="s">
        <v>18</v>
      </c>
      <c r="C18" s="1" t="s">
        <v>48</v>
      </c>
      <c r="D18" s="5"/>
      <c r="E18" s="1">
        <v>6</v>
      </c>
      <c r="F18" s="9">
        <f t="shared" si="0"/>
        <v>0</v>
      </c>
    </row>
    <row r="19" spans="2:6" ht="15">
      <c r="B19" s="1" t="s">
        <v>19</v>
      </c>
      <c r="C19" s="1" t="s">
        <v>20</v>
      </c>
      <c r="D19" s="5"/>
      <c r="E19" s="1">
        <v>10</v>
      </c>
      <c r="F19" s="9">
        <f t="shared" si="0"/>
        <v>0</v>
      </c>
    </row>
    <row r="20" spans="2:6" ht="15">
      <c r="B20" s="1" t="s">
        <v>21</v>
      </c>
      <c r="C20" s="1" t="s">
        <v>47</v>
      </c>
      <c r="D20" s="5"/>
      <c r="E20" s="1">
        <v>6</v>
      </c>
      <c r="F20" s="9">
        <f t="shared" si="0"/>
        <v>0</v>
      </c>
    </row>
    <row r="21" spans="2:6" ht="15">
      <c r="B21" s="1" t="s">
        <v>22</v>
      </c>
      <c r="C21" s="1" t="s">
        <v>23</v>
      </c>
      <c r="D21" s="5"/>
      <c r="E21" s="1">
        <v>4</v>
      </c>
      <c r="F21" s="9">
        <f aca="true" t="shared" si="1" ref="F21:F22">D21*E21</f>
        <v>0</v>
      </c>
    </row>
    <row r="22" spans="2:6" ht="15">
      <c r="B22" s="1" t="s">
        <v>24</v>
      </c>
      <c r="C22" s="1" t="s">
        <v>47</v>
      </c>
      <c r="D22" s="5"/>
      <c r="E22" s="1">
        <v>1</v>
      </c>
      <c r="F22" s="9">
        <f t="shared" si="1"/>
        <v>0</v>
      </c>
    </row>
    <row r="23" spans="2:6" ht="15">
      <c r="B23" s="1" t="s">
        <v>25</v>
      </c>
      <c r="C23" s="1" t="s">
        <v>49</v>
      </c>
      <c r="D23" s="5"/>
      <c r="E23" s="1">
        <v>1</v>
      </c>
      <c r="F23" s="9">
        <f t="shared" si="0"/>
        <v>0</v>
      </c>
    </row>
    <row r="24" spans="2:6" ht="15">
      <c r="B24" s="1" t="s">
        <v>26</v>
      </c>
      <c r="C24" s="1" t="s">
        <v>27</v>
      </c>
      <c r="D24" s="5"/>
      <c r="E24" s="1">
        <v>1</v>
      </c>
      <c r="F24" s="9">
        <f t="shared" si="0"/>
        <v>0</v>
      </c>
    </row>
    <row r="25" spans="2:6" ht="15">
      <c r="B25" s="1" t="s">
        <v>28</v>
      </c>
      <c r="C25" s="1" t="s">
        <v>50</v>
      </c>
      <c r="D25" s="5"/>
      <c r="E25" s="1">
        <v>1</v>
      </c>
      <c r="F25" s="9">
        <f t="shared" si="0"/>
        <v>0</v>
      </c>
    </row>
    <row r="26" spans="2:6" ht="15">
      <c r="B26" s="1" t="s">
        <v>30</v>
      </c>
      <c r="C26" s="1" t="s">
        <v>29</v>
      </c>
      <c r="D26" s="5"/>
      <c r="E26" s="1">
        <v>1</v>
      </c>
      <c r="F26" s="9">
        <f aca="true" t="shared" si="2" ref="F26">D26*E26</f>
        <v>0</v>
      </c>
    </row>
    <row r="27" spans="2:6" ht="15">
      <c r="B27" s="1" t="s">
        <v>15</v>
      </c>
      <c r="C27" s="1" t="s">
        <v>16</v>
      </c>
      <c r="D27" s="13"/>
      <c r="E27" s="1">
        <v>5</v>
      </c>
      <c r="F27" s="9">
        <f t="shared" si="0"/>
        <v>0</v>
      </c>
    </row>
    <row r="28" spans="2:6" ht="15">
      <c r="B28" s="1" t="s">
        <v>19</v>
      </c>
      <c r="C28" s="1" t="s">
        <v>20</v>
      </c>
      <c r="D28" s="13"/>
      <c r="E28" s="1">
        <v>4</v>
      </c>
      <c r="F28" s="9">
        <f t="shared" si="0"/>
        <v>0</v>
      </c>
    </row>
    <row r="29" spans="2:6" ht="15">
      <c r="B29" s="1" t="s">
        <v>31</v>
      </c>
      <c r="C29" s="1" t="s">
        <v>47</v>
      </c>
      <c r="D29" s="13"/>
      <c r="E29" s="1">
        <v>14</v>
      </c>
      <c r="F29" s="9">
        <f t="shared" si="0"/>
        <v>0</v>
      </c>
    </row>
    <row r="30" spans="2:6" ht="15">
      <c r="B30" s="1" t="s">
        <v>32</v>
      </c>
      <c r="C30" s="1" t="s">
        <v>49</v>
      </c>
      <c r="D30" s="13"/>
      <c r="E30" s="1">
        <v>1</v>
      </c>
      <c r="F30" s="9">
        <f t="shared" si="0"/>
        <v>0</v>
      </c>
    </row>
    <row r="31" spans="2:6" ht="15">
      <c r="B31" s="1" t="s">
        <v>33</v>
      </c>
      <c r="C31" s="1" t="s">
        <v>20</v>
      </c>
      <c r="D31" s="13"/>
      <c r="E31" s="1">
        <v>6</v>
      </c>
      <c r="F31" s="9">
        <f t="shared" si="0"/>
        <v>0</v>
      </c>
    </row>
    <row r="32" spans="2:6" ht="15">
      <c r="B32" s="1" t="s">
        <v>34</v>
      </c>
      <c r="C32" s="1" t="s">
        <v>51</v>
      </c>
      <c r="D32" s="13"/>
      <c r="E32" s="1">
        <v>18</v>
      </c>
      <c r="F32" s="9">
        <f t="shared" si="0"/>
        <v>0</v>
      </c>
    </row>
    <row r="33" spans="2:6" ht="15">
      <c r="B33" s="1" t="s">
        <v>32</v>
      </c>
      <c r="C33" s="1" t="s">
        <v>49</v>
      </c>
      <c r="D33" s="13"/>
      <c r="E33" s="1">
        <v>1</v>
      </c>
      <c r="F33" s="9">
        <f t="shared" si="0"/>
        <v>0</v>
      </c>
    </row>
    <row r="34" spans="2:6" ht="15">
      <c r="B34" s="1" t="s">
        <v>28</v>
      </c>
      <c r="C34" s="1" t="s">
        <v>50</v>
      </c>
      <c r="D34" s="13"/>
      <c r="E34" s="1">
        <v>1</v>
      </c>
      <c r="F34" s="9">
        <f t="shared" si="0"/>
        <v>0</v>
      </c>
    </row>
    <row r="35" spans="2:6" ht="15">
      <c r="B35" s="1" t="s">
        <v>35</v>
      </c>
      <c r="C35" s="1" t="s">
        <v>36</v>
      </c>
      <c r="D35" s="5"/>
      <c r="E35" s="1">
        <v>1</v>
      </c>
      <c r="F35" s="9">
        <f t="shared" si="0"/>
        <v>0</v>
      </c>
    </row>
    <row r="36" spans="2:6" ht="15">
      <c r="B36" s="1" t="s">
        <v>37</v>
      </c>
      <c r="C36" s="1" t="s">
        <v>49</v>
      </c>
      <c r="D36" s="13"/>
      <c r="E36" s="1">
        <v>3</v>
      </c>
      <c r="F36" s="9">
        <f t="shared" si="0"/>
        <v>0</v>
      </c>
    </row>
    <row r="37" spans="2:6" ht="15">
      <c r="B37" s="1" t="s">
        <v>38</v>
      </c>
      <c r="C37" s="1" t="s">
        <v>20</v>
      </c>
      <c r="D37" s="13"/>
      <c r="E37" s="1">
        <v>12</v>
      </c>
      <c r="F37" s="9">
        <f t="shared" si="0"/>
        <v>0</v>
      </c>
    </row>
    <row r="38" spans="2:6" ht="15">
      <c r="B38" s="1" t="s">
        <v>39</v>
      </c>
      <c r="C38" s="1" t="s">
        <v>52</v>
      </c>
      <c r="D38" s="13"/>
      <c r="E38" s="1">
        <v>1</v>
      </c>
      <c r="F38" s="9">
        <f t="shared" si="0"/>
        <v>0</v>
      </c>
    </row>
    <row r="39" spans="2:6" ht="15">
      <c r="B39" s="1" t="s">
        <v>40</v>
      </c>
      <c r="C39" s="1" t="s">
        <v>41</v>
      </c>
      <c r="D39" s="13"/>
      <c r="E39" s="1">
        <v>1</v>
      </c>
      <c r="F39" s="9">
        <f t="shared" si="0"/>
        <v>0</v>
      </c>
    </row>
    <row r="40" spans="2:7" ht="15">
      <c r="B40" s="22" t="s">
        <v>42</v>
      </c>
      <c r="C40" s="22" t="s">
        <v>43</v>
      </c>
      <c r="D40" s="23"/>
      <c r="E40" s="22">
        <v>1</v>
      </c>
      <c r="F40" s="20">
        <f t="shared" si="0"/>
        <v>0</v>
      </c>
      <c r="G40" s="22"/>
    </row>
    <row r="41" spans="2:7" ht="15" thickBot="1">
      <c r="B41" s="33" t="s">
        <v>57</v>
      </c>
      <c r="C41" s="3" t="s">
        <v>60</v>
      </c>
      <c r="D41" s="6"/>
      <c r="E41" s="3">
        <v>1</v>
      </c>
      <c r="F41" s="12">
        <f aca="true" t="shared" si="3" ref="F41">D41*E41</f>
        <v>0</v>
      </c>
      <c r="G41" s="4"/>
    </row>
    <row r="42" spans="2:9" ht="15">
      <c r="B42" s="14"/>
      <c r="C42" s="24" t="s">
        <v>44</v>
      </c>
      <c r="D42" s="24"/>
      <c r="E42" s="24"/>
      <c r="F42" s="25">
        <f>SUM(F15:F41)</f>
        <v>0</v>
      </c>
      <c r="G42" s="25" t="s">
        <v>46</v>
      </c>
      <c r="H42" s="14"/>
      <c r="I42" s="14"/>
    </row>
    <row r="43" spans="2:9" ht="15">
      <c r="B43" s="14"/>
      <c r="C43" s="14"/>
      <c r="D43" s="14"/>
      <c r="E43" s="14"/>
      <c r="F43" s="15"/>
      <c r="G43" s="14"/>
      <c r="H43" s="14"/>
      <c r="I43" s="14"/>
    </row>
    <row r="44" spans="2:9" ht="15">
      <c r="B44" s="14"/>
      <c r="C44" s="14"/>
      <c r="D44" s="14"/>
      <c r="E44" s="14"/>
      <c r="F44" s="15"/>
      <c r="G44" s="14"/>
      <c r="H44" s="14"/>
      <c r="I44" s="14"/>
    </row>
    <row r="45" spans="2:9" ht="18.75" thickBot="1">
      <c r="B45" s="26"/>
      <c r="C45" s="26" t="s">
        <v>45</v>
      </c>
      <c r="D45" s="26"/>
      <c r="E45" s="26"/>
      <c r="F45" s="27">
        <f>F42+F11</f>
        <v>0</v>
      </c>
      <c r="G45" s="27" t="s">
        <v>46</v>
      </c>
      <c r="H45" s="16"/>
      <c r="I45" s="14"/>
    </row>
    <row r="46" spans="2:9" ht="15">
      <c r="B46" s="14"/>
      <c r="C46" s="14"/>
      <c r="D46" s="14"/>
      <c r="E46" s="14"/>
      <c r="F46" s="15"/>
      <c r="G46" s="14"/>
      <c r="H46" s="14"/>
      <c r="I46" s="14"/>
    </row>
    <row r="47" spans="2:9" ht="15" customHeight="1">
      <c r="B47" s="34" t="s">
        <v>55</v>
      </c>
      <c r="C47" s="34"/>
      <c r="D47" s="34"/>
      <c r="E47" s="34"/>
      <c r="F47" s="34"/>
      <c r="G47" s="34"/>
      <c r="H47" s="14"/>
      <c r="I47" s="14"/>
    </row>
    <row r="48" spans="2:9" ht="15">
      <c r="B48" s="14"/>
      <c r="C48" s="14"/>
      <c r="D48" s="14"/>
      <c r="E48" s="14"/>
      <c r="F48" s="15"/>
      <c r="G48" s="14"/>
      <c r="H48" s="14"/>
      <c r="I48" s="14"/>
    </row>
    <row r="49" spans="2:9" ht="15">
      <c r="B49" s="14"/>
      <c r="C49" s="14"/>
      <c r="D49" s="14"/>
      <c r="E49" s="14"/>
      <c r="F49" s="14"/>
      <c r="G49" s="14"/>
      <c r="H49" s="14"/>
      <c r="I49" s="14"/>
    </row>
  </sheetData>
  <mergeCells count="1">
    <mergeCell ref="B47:G47"/>
  </mergeCells>
  <printOptions/>
  <pageMargins left="0.57" right="0.58" top="0.787401575" bottom="0.7874015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2022-02-03T14:48:34Z</cp:lastPrinted>
  <dcterms:created xsi:type="dcterms:W3CDTF">2022-02-03T10:37:18Z</dcterms:created>
  <dcterms:modified xsi:type="dcterms:W3CDTF">2022-02-24T08:04:12Z</dcterms:modified>
  <cp:category/>
  <cp:version/>
  <cp:contentType/>
  <cp:contentStatus/>
</cp:coreProperties>
</file>