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635" activeTab="0"/>
  </bookViews>
  <sheets>
    <sheet name="tabulka (27)" sheetId="1" r:id="rId1"/>
  </sheets>
  <definedNames/>
  <calcPr calcId="152511"/>
</workbook>
</file>

<file path=xl/sharedStrings.xml><?xml version="1.0" encoding="utf-8"?>
<sst xmlns="http://schemas.openxmlformats.org/spreadsheetml/2006/main" count="175" uniqueCount="100">
  <si>
    <t>Množství</t>
  </si>
  <si>
    <t>COMMODITY_ID</t>
  </si>
  <si>
    <t>LED lampa stolní dotyková</t>
  </si>
  <si>
    <t>Akumulátor olověný SLA 12V 17Ah Panasonic LC-XD121</t>
  </si>
  <si>
    <t>Akumulátor olověný SLA 12V 42Ah Panasonic LC-P1242</t>
  </si>
  <si>
    <t>LED žárovka GU10 8,4W/230V Classic 3000K</t>
  </si>
  <si>
    <t>LED žárovka GU10 8,4W/230V Classic 4000K</t>
  </si>
  <si>
    <t>LED žárovka E27 6W/230V Classic Mini Globe</t>
  </si>
  <si>
    <t>LED žárovka E27 12,5W/230V Classic 4100K</t>
  </si>
  <si>
    <t>LED žárovka G9 4,5W/230V 3000K</t>
  </si>
  <si>
    <t>LED žárovka G9 4,5W/230V 4100K</t>
  </si>
  <si>
    <t>Svítidlo LED kruhové vestavné, 12W teplá bílá</t>
  </si>
  <si>
    <t>Svítidlo LED kruhové vestavné, 30W neutrální bílá</t>
  </si>
  <si>
    <t>Svítidlo LED kruhové vestavné, 30W teplá bílá</t>
  </si>
  <si>
    <t>Svítidlo stropní LED 32W neutrální bílá</t>
  </si>
  <si>
    <t>Svítidlo stropní LED 32W teplá bílá</t>
  </si>
  <si>
    <t>Svítidlo nouzové LED IP42</t>
  </si>
  <si>
    <t>Svítidlo nouzové LED IP65</t>
  </si>
  <si>
    <t>Baterie náhradní do APC UPS - AVACOM RBC34</t>
  </si>
  <si>
    <t>Baterie náhradní do APC UPS - AVACOM RBC48</t>
  </si>
  <si>
    <t>Baterie náhradní do APC UPS - AVACOM RBC6</t>
  </si>
  <si>
    <t>Baterie náhradní do APC UPS - AVACOM RBC7</t>
  </si>
  <si>
    <t>Baterie náhradní do APC UPS - AVACOM RBC24</t>
  </si>
  <si>
    <t>Baterie náhradní do APC UPS - AVACOM RBC23</t>
  </si>
  <si>
    <t>Akumulátor olověný SLA 12V 9Ah</t>
  </si>
  <si>
    <t>Akumulátor olověný SLA 12V 12Ah Panasonic LC-R1212</t>
  </si>
  <si>
    <t>Nabíječka</t>
  </si>
  <si>
    <t>LED žárovka E27 10,5W/230V Classic</t>
  </si>
  <si>
    <t>Svítidlo prachotěsné LED 150cm</t>
  </si>
  <si>
    <t>Reflektor LED 30W s PIR</t>
  </si>
  <si>
    <t>Svítidlo stropní LED 38W neutrální bílá</t>
  </si>
  <si>
    <t>Reflektor LED 30W</t>
  </si>
  <si>
    <t>Svítidlo pouliční na stožár LED</t>
  </si>
  <si>
    <t>Akumulátor olověný SLA 6V 1,3Ah</t>
  </si>
  <si>
    <t>Akumulátor olověný SLA 6V 4Ah</t>
  </si>
  <si>
    <t>Akumulátor olověný SLA 6V 7Ah</t>
  </si>
  <si>
    <t>Akumulátor olověný SLA 12V 1,3Ah</t>
  </si>
  <si>
    <t>Akumulátor olověný SLA 12V 2,2Ah</t>
  </si>
  <si>
    <t>Akumulátor olověný SLA 12V 7,2Ah Panasonic LC-R127</t>
  </si>
  <si>
    <t>Nabíjecí stanice</t>
  </si>
  <si>
    <t>Zářivka 13W/840L T5</t>
  </si>
  <si>
    <t>LED žárovka E14 4W/230V Filament candle</t>
  </si>
  <si>
    <t>LED žárovka E14 6W/230V Classic Mini Globe</t>
  </si>
  <si>
    <t>LED žárovka E14 6W/230V Reflektor</t>
  </si>
  <si>
    <t>LED žárovka E27 8W/230V Classic</t>
  </si>
  <si>
    <t>LED žárovka E27 10W/230V Reflektorová</t>
  </si>
  <si>
    <t>LED žárovka E27 14W/230V Classic 6500K</t>
  </si>
  <si>
    <t>LED žárovka E27 18W/230V Globe 4100K</t>
  </si>
  <si>
    <t>LED žárovka E27 20W/230V Classic</t>
  </si>
  <si>
    <t>Reflektor LED 10W s PIR</t>
  </si>
  <si>
    <t>Svítidlo prachotěsné LED 120cm</t>
  </si>
  <si>
    <t>Svítidlo přenosné LED</t>
  </si>
  <si>
    <t>Svítidlo přenosné 60W</t>
  </si>
  <si>
    <t>Svítidlo přisazené se senzorem</t>
  </si>
  <si>
    <t>Svítilna kapesní LED</t>
  </si>
  <si>
    <t>LED žárovka E14 8W/230V Kapka</t>
  </si>
  <si>
    <t>LED trubice 60cm T8</t>
  </si>
  <si>
    <t>LED žárovka E27 14W/230V Classic 4100K</t>
  </si>
  <si>
    <t>LED trubice 120cm T8</t>
  </si>
  <si>
    <t>Reflektor LED 2x30W+trojnožka</t>
  </si>
  <si>
    <t>Zářivka komp. G23 11W, teplá bílá</t>
  </si>
  <si>
    <t>Reflektor LED 50W</t>
  </si>
  <si>
    <t>Startér 4-80W ST111</t>
  </si>
  <si>
    <t>Svítidlo přisazené LED 24W neutrální bílá</t>
  </si>
  <si>
    <t>Reflektor LED 150W</t>
  </si>
  <si>
    <t>Reflektor LED 20W</t>
  </si>
  <si>
    <t>Zářivka 36W/840 F T8</t>
  </si>
  <si>
    <t>Nabíječka AA/AAA baterií</t>
  </si>
  <si>
    <t>Zářivka komp. 2G11 18W/830 DULUX L</t>
  </si>
  <si>
    <t>Zářivka 18W/840 L T8</t>
  </si>
  <si>
    <t>Zářivka 36W/830 L T8</t>
  </si>
  <si>
    <t>Zářivka 36W/880 L T8 Skywhite</t>
  </si>
  <si>
    <t>LED žárovka E27 14W/230V Classic 2700K</t>
  </si>
  <si>
    <t>LED žárovka E27 18W/230V Globe 2700K</t>
  </si>
  <si>
    <t>LED žárovka E27 46W/230V Classic</t>
  </si>
  <si>
    <t>LED žárovka GU 5,3 4,5W/12V</t>
  </si>
  <si>
    <t>Startér 4-22W ST151</t>
  </si>
  <si>
    <t>Reflektor LED 10W</t>
  </si>
  <si>
    <t>Reflektor LED 100W přenosný</t>
  </si>
  <si>
    <t>Reflektor LED 50W s PIR</t>
  </si>
  <si>
    <t>Svítidlo stropní LED 18W neutrální bílá</t>
  </si>
  <si>
    <t>P.č.</t>
  </si>
  <si>
    <t>Název</t>
  </si>
  <si>
    <t>Poznámka</t>
  </si>
  <si>
    <t>1. místo předání:</t>
  </si>
  <si>
    <t>Svítidlo LED čtvercové vestavné, 40W neutrální bílá</t>
  </si>
  <si>
    <t>Svítidlo LED obdélník vestavné, 40W neutrální bílá</t>
  </si>
  <si>
    <t>2. místo předání:</t>
  </si>
  <si>
    <t>Povodí Labe, státní podnik, závod Jablonec n. Nisou - provozně technický úsek Hradec Králové Pouchov</t>
  </si>
  <si>
    <t>Stavební 915, Slezské Předměstí,  500 03 Hradec Králové</t>
  </si>
  <si>
    <r>
      <t xml:space="preserve">Povodí Labe, státní podnik, ŘSP, </t>
    </r>
    <r>
      <rPr>
        <b/>
        <sz val="11"/>
        <color theme="1"/>
        <rFont val="Calibri"/>
        <family val="2"/>
        <scheme val="minor"/>
      </rPr>
      <t>Víta Nejedlého 951/8, Slezské Předměstí,  500 03 Hradec Králové</t>
    </r>
  </si>
  <si>
    <t>3. místo předání:</t>
  </si>
  <si>
    <r>
      <t xml:space="preserve">Povodí Labe, státní podnik, závod Pardubice, </t>
    </r>
    <r>
      <rPr>
        <b/>
        <sz val="11"/>
        <color theme="1"/>
        <rFont val="Calibri"/>
        <family val="2"/>
        <scheme val="minor"/>
      </rPr>
      <t>Cihelna 135, 530 09 Pardubice</t>
    </r>
  </si>
  <si>
    <t>Rozdělení dodávky na místa předání</t>
  </si>
  <si>
    <t>Příloha č. 2 zadávací dokumentace k veřejné zakázce - "Dodávka elektroinstalačního materiálu"</t>
  </si>
  <si>
    <t>4. místo předání:</t>
  </si>
  <si>
    <r>
      <t xml:space="preserve">Povodí Labe, státní podnik, závod Roudnice n. Labem, </t>
    </r>
    <r>
      <rPr>
        <b/>
        <sz val="11"/>
        <color theme="1"/>
        <rFont val="Calibri"/>
        <family val="2"/>
        <scheme val="minor"/>
      </rPr>
      <t>Nábřežní 311, 413 01 Roudnice nad Labem</t>
    </r>
  </si>
  <si>
    <t>5. místo předání:</t>
  </si>
  <si>
    <t xml:space="preserve">Povodí Labe, státní podnik, závod Roudnice n. Labem, zdymadlo Týnec n. Labem, </t>
  </si>
  <si>
    <t>Bělohradská 477, 281 26 Týnec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</si>
</sst>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showGridLines="0" tabSelected="1" workbookViewId="0" topLeftCell="A1">
      <selection activeCell="B8" sqref="B8"/>
    </sheetView>
  </sheetViews>
  <sheetFormatPr defaultColWidth="9.140625" defaultRowHeight="15"/>
  <cols>
    <col min="1" max="1" width="4.28125" style="6" customWidth="1"/>
    <col min="2" max="2" width="49.421875" style="0" customWidth="1"/>
    <col min="4" max="4" width="14.57421875" style="0" customWidth="1"/>
    <col min="5" max="5" width="15.7109375" style="0" bestFit="1" customWidth="1"/>
  </cols>
  <sheetData>
    <row r="1" spans="1:5" ht="15.75">
      <c r="A1" s="5" t="s">
        <v>94</v>
      </c>
      <c r="B1" s="5"/>
      <c r="C1" s="5"/>
      <c r="D1" s="5"/>
      <c r="E1" s="5"/>
    </row>
    <row r="2" spans="1:5" ht="15.75">
      <c r="A2" s="5" t="s">
        <v>93</v>
      </c>
      <c r="B2" s="5"/>
      <c r="C2" s="5"/>
      <c r="D2" s="5"/>
      <c r="E2" s="5"/>
    </row>
    <row r="4" ht="15">
      <c r="A4" s="9" t="s">
        <v>84</v>
      </c>
    </row>
    <row r="5" ht="15">
      <c r="A5" s="10" t="s">
        <v>90</v>
      </c>
    </row>
    <row r="6" ht="15" customHeight="1">
      <c r="A6" s="7"/>
    </row>
    <row r="7" spans="1:5" ht="15">
      <c r="A7" s="2" t="s">
        <v>81</v>
      </c>
      <c r="B7" s="2" t="s">
        <v>82</v>
      </c>
      <c r="C7" s="2" t="s">
        <v>0</v>
      </c>
      <c r="D7" s="2" t="s">
        <v>83</v>
      </c>
      <c r="E7" s="2" t="s">
        <v>1</v>
      </c>
    </row>
    <row r="8" spans="1:5" ht="15">
      <c r="A8" s="3">
        <v>1</v>
      </c>
      <c r="B8" s="1" t="s">
        <v>24</v>
      </c>
      <c r="C8" s="1">
        <v>30</v>
      </c>
      <c r="D8" s="1"/>
      <c r="E8" s="1">
        <v>-3525</v>
      </c>
    </row>
    <row r="9" spans="1:5" ht="15">
      <c r="A9" s="3">
        <f>A8+1</f>
        <v>2</v>
      </c>
      <c r="B9" s="1" t="s">
        <v>16</v>
      </c>
      <c r="C9" s="1">
        <v>10</v>
      </c>
      <c r="D9" s="1"/>
      <c r="E9" s="1">
        <v>-3631</v>
      </c>
    </row>
    <row r="10" spans="1:5" ht="15">
      <c r="A10" s="3">
        <f aca="true" t="shared" si="0" ref="A10:A35">A9+1</f>
        <v>3</v>
      </c>
      <c r="B10" s="1" t="s">
        <v>17</v>
      </c>
      <c r="C10" s="1">
        <v>5</v>
      </c>
      <c r="D10" s="1"/>
      <c r="E10" s="1">
        <v>-3632</v>
      </c>
    </row>
    <row r="11" spans="1:5" ht="15" customHeight="1">
      <c r="A11" s="3">
        <f t="shared" si="0"/>
        <v>4</v>
      </c>
      <c r="B11" s="1" t="s">
        <v>4</v>
      </c>
      <c r="C11" s="1">
        <v>10</v>
      </c>
      <c r="D11" s="1"/>
      <c r="E11" s="1">
        <v>-3926</v>
      </c>
    </row>
    <row r="12" spans="1:5" ht="15">
      <c r="A12" s="3">
        <f t="shared" si="0"/>
        <v>5</v>
      </c>
      <c r="B12" s="1" t="s">
        <v>9</v>
      </c>
      <c r="C12" s="1">
        <v>10</v>
      </c>
      <c r="D12" s="1"/>
      <c r="E12" s="1">
        <v>-5015</v>
      </c>
    </row>
    <row r="13" spans="1:5" ht="15" customHeight="1">
      <c r="A13" s="3">
        <f t="shared" si="0"/>
        <v>6</v>
      </c>
      <c r="B13" s="1" t="s">
        <v>21</v>
      </c>
      <c r="C13" s="1">
        <v>2</v>
      </c>
      <c r="D13" s="1"/>
      <c r="E13" s="1">
        <v>-5066</v>
      </c>
    </row>
    <row r="14" spans="1:5" ht="15" customHeight="1">
      <c r="A14" s="3">
        <f t="shared" si="0"/>
        <v>7</v>
      </c>
      <c r="B14" s="1" t="s">
        <v>20</v>
      </c>
      <c r="C14" s="1">
        <v>4</v>
      </c>
      <c r="D14" s="1"/>
      <c r="E14" s="1">
        <v>-5067</v>
      </c>
    </row>
    <row r="15" spans="1:5" ht="15" customHeight="1">
      <c r="A15" s="3">
        <f t="shared" si="0"/>
        <v>8</v>
      </c>
      <c r="B15" s="1" t="s">
        <v>19</v>
      </c>
      <c r="C15" s="1">
        <v>20</v>
      </c>
      <c r="D15" s="1"/>
      <c r="E15" s="1">
        <v>-5091</v>
      </c>
    </row>
    <row r="16" spans="1:5" ht="15" customHeight="1">
      <c r="A16" s="3">
        <f t="shared" si="0"/>
        <v>9</v>
      </c>
      <c r="B16" s="1" t="s">
        <v>25</v>
      </c>
      <c r="C16" s="1">
        <v>6</v>
      </c>
      <c r="D16" s="1"/>
      <c r="E16" s="1">
        <v>-5764</v>
      </c>
    </row>
    <row r="17" spans="1:5" ht="15" customHeight="1">
      <c r="A17" s="3">
        <f t="shared" si="0"/>
        <v>10</v>
      </c>
      <c r="B17" s="1" t="s">
        <v>18</v>
      </c>
      <c r="C17" s="1">
        <v>5</v>
      </c>
      <c r="D17" s="1"/>
      <c r="E17" s="1">
        <v>-5856</v>
      </c>
    </row>
    <row r="18" spans="1:5" ht="15" customHeight="1">
      <c r="A18" s="3">
        <f t="shared" si="0"/>
        <v>11</v>
      </c>
      <c r="B18" s="1" t="s">
        <v>3</v>
      </c>
      <c r="C18" s="1">
        <v>10</v>
      </c>
      <c r="D18" s="1"/>
      <c r="E18" s="1">
        <v>-6130</v>
      </c>
    </row>
    <row r="19" spans="1:5" ht="15" customHeight="1">
      <c r="A19" s="3">
        <f t="shared" si="0"/>
        <v>12</v>
      </c>
      <c r="B19" s="1" t="s">
        <v>7</v>
      </c>
      <c r="C19" s="1">
        <v>20</v>
      </c>
      <c r="D19" s="1"/>
      <c r="E19" s="1">
        <v>-6972</v>
      </c>
    </row>
    <row r="20" spans="1:5" ht="15" customHeight="1">
      <c r="A20" s="3">
        <f t="shared" si="0"/>
        <v>13</v>
      </c>
      <c r="B20" s="1" t="s">
        <v>22</v>
      </c>
      <c r="C20" s="1">
        <v>5</v>
      </c>
      <c r="D20" s="1"/>
      <c r="E20" s="1">
        <v>-6991</v>
      </c>
    </row>
    <row r="21" spans="1:5" ht="15" customHeight="1">
      <c r="A21" s="3">
        <f t="shared" si="0"/>
        <v>14</v>
      </c>
      <c r="B21" s="1" t="s">
        <v>85</v>
      </c>
      <c r="C21" s="1">
        <v>15</v>
      </c>
      <c r="D21" s="1"/>
      <c r="E21" s="1">
        <v>-6995</v>
      </c>
    </row>
    <row r="22" spans="1:5" ht="15" customHeight="1">
      <c r="A22" s="3">
        <f t="shared" si="0"/>
        <v>15</v>
      </c>
      <c r="B22" s="1" t="s">
        <v>23</v>
      </c>
      <c r="C22" s="1">
        <v>1</v>
      </c>
      <c r="D22" s="1"/>
      <c r="E22" s="1">
        <v>-7010</v>
      </c>
    </row>
    <row r="23" spans="1:5" ht="15">
      <c r="A23" s="3">
        <f t="shared" si="0"/>
        <v>16</v>
      </c>
      <c r="B23" s="1" t="s">
        <v>26</v>
      </c>
      <c r="C23" s="1">
        <v>8</v>
      </c>
      <c r="D23" s="1"/>
      <c r="E23" s="1">
        <v>-7395</v>
      </c>
    </row>
    <row r="24" spans="1:5" ht="15">
      <c r="A24" s="3">
        <f t="shared" si="0"/>
        <v>17</v>
      </c>
      <c r="B24" s="1" t="s">
        <v>14</v>
      </c>
      <c r="C24" s="1">
        <v>10</v>
      </c>
      <c r="D24" s="1"/>
      <c r="E24" s="1">
        <v>-7811</v>
      </c>
    </row>
    <row r="25" spans="1:5" ht="15">
      <c r="A25" s="3">
        <f t="shared" si="0"/>
        <v>18</v>
      </c>
      <c r="B25" s="1" t="s">
        <v>15</v>
      </c>
      <c r="C25" s="1">
        <v>10</v>
      </c>
      <c r="D25" s="1"/>
      <c r="E25" s="1">
        <v>-8410</v>
      </c>
    </row>
    <row r="26" spans="1:5" ht="15" customHeight="1">
      <c r="A26" s="3">
        <f t="shared" si="0"/>
        <v>19</v>
      </c>
      <c r="B26" s="1" t="s">
        <v>10</v>
      </c>
      <c r="C26" s="1">
        <v>10</v>
      </c>
      <c r="D26" s="1"/>
      <c r="E26" s="1">
        <v>-8471</v>
      </c>
    </row>
    <row r="27" spans="1:5" ht="15" customHeight="1">
      <c r="A27" s="3">
        <f t="shared" si="0"/>
        <v>20</v>
      </c>
      <c r="B27" s="1" t="s">
        <v>12</v>
      </c>
      <c r="C27" s="1">
        <v>10</v>
      </c>
      <c r="D27" s="1"/>
      <c r="E27" s="1">
        <v>-8810</v>
      </c>
    </row>
    <row r="28" spans="1:5" ht="15" customHeight="1">
      <c r="A28" s="3">
        <f t="shared" si="0"/>
        <v>21</v>
      </c>
      <c r="B28" s="1" t="s">
        <v>13</v>
      </c>
      <c r="C28" s="1">
        <v>10</v>
      </c>
      <c r="D28" s="1"/>
      <c r="E28" s="1">
        <v>-8811</v>
      </c>
    </row>
    <row r="29" spans="1:5" ht="15" customHeight="1">
      <c r="A29" s="3">
        <f t="shared" si="0"/>
        <v>22</v>
      </c>
      <c r="B29" s="1" t="s">
        <v>5</v>
      </c>
      <c r="C29" s="1">
        <v>10</v>
      </c>
      <c r="D29" s="1"/>
      <c r="E29" s="1">
        <v>-8830</v>
      </c>
    </row>
    <row r="30" spans="1:5" ht="15" customHeight="1">
      <c r="A30" s="3">
        <f t="shared" si="0"/>
        <v>23</v>
      </c>
      <c r="B30" s="1" t="s">
        <v>6</v>
      </c>
      <c r="C30" s="1">
        <v>10</v>
      </c>
      <c r="D30" s="1"/>
      <c r="E30" s="1">
        <v>-8832</v>
      </c>
    </row>
    <row r="31" spans="1:5" ht="15" customHeight="1">
      <c r="A31" s="3">
        <f t="shared" si="0"/>
        <v>24</v>
      </c>
      <c r="B31" s="1" t="s">
        <v>8</v>
      </c>
      <c r="C31" s="1">
        <v>20</v>
      </c>
      <c r="D31" s="1"/>
      <c r="E31" s="1">
        <v>-8834</v>
      </c>
    </row>
    <row r="32" spans="1:5" ht="15" customHeight="1">
      <c r="A32" s="3">
        <f t="shared" si="0"/>
        <v>25</v>
      </c>
      <c r="B32" s="1" t="s">
        <v>2</v>
      </c>
      <c r="C32" s="1">
        <v>4</v>
      </c>
      <c r="D32" s="1"/>
      <c r="E32" s="1">
        <v>-8835</v>
      </c>
    </row>
    <row r="33" spans="1:5" ht="15" customHeight="1">
      <c r="A33" s="3">
        <f t="shared" si="0"/>
        <v>26</v>
      </c>
      <c r="B33" s="1" t="s">
        <v>11</v>
      </c>
      <c r="C33" s="1">
        <v>45</v>
      </c>
      <c r="D33" s="1"/>
      <c r="E33" s="1">
        <v>-8870</v>
      </c>
    </row>
    <row r="34" spans="1:5" ht="15" customHeight="1">
      <c r="A34" s="3">
        <f t="shared" si="0"/>
        <v>27</v>
      </c>
      <c r="B34" s="1" t="s">
        <v>85</v>
      </c>
      <c r="C34" s="1">
        <v>15</v>
      </c>
      <c r="D34" s="1"/>
      <c r="E34" s="1">
        <v>-8890</v>
      </c>
    </row>
    <row r="35" spans="1:5" ht="15" customHeight="1">
      <c r="A35" s="3">
        <f t="shared" si="0"/>
        <v>28</v>
      </c>
      <c r="B35" s="1" t="s">
        <v>86</v>
      </c>
      <c r="C35" s="1">
        <v>10</v>
      </c>
      <c r="D35" s="1"/>
      <c r="E35" s="1">
        <v>-8891</v>
      </c>
    </row>
    <row r="36" spans="1:5" ht="15">
      <c r="A36" s="3"/>
      <c r="B36" s="1"/>
      <c r="C36" s="4">
        <f>SUM(C8:C35)</f>
        <v>325</v>
      </c>
      <c r="D36" s="1"/>
      <c r="E36" s="1"/>
    </row>
    <row r="39" ht="15">
      <c r="A39" s="9" t="s">
        <v>87</v>
      </c>
    </row>
    <row r="40" ht="15">
      <c r="A40" s="10" t="s">
        <v>88</v>
      </c>
    </row>
    <row r="41" ht="15">
      <c r="A41" s="11" t="s">
        <v>89</v>
      </c>
    </row>
    <row r="42" ht="15" customHeight="1">
      <c r="A42" s="8"/>
    </row>
    <row r="43" spans="1:5" ht="15">
      <c r="A43" s="2" t="s">
        <v>81</v>
      </c>
      <c r="B43" s="2" t="s">
        <v>82</v>
      </c>
      <c r="C43" s="2" t="s">
        <v>0</v>
      </c>
      <c r="D43" s="2" t="s">
        <v>83</v>
      </c>
      <c r="E43" s="2" t="s">
        <v>1</v>
      </c>
    </row>
    <row r="44" spans="1:5" ht="15">
      <c r="A44" s="3">
        <v>1</v>
      </c>
      <c r="B44" s="1" t="s">
        <v>27</v>
      </c>
      <c r="C44" s="1">
        <v>70</v>
      </c>
      <c r="D44" s="1"/>
      <c r="E44" s="1">
        <v>-3640</v>
      </c>
    </row>
    <row r="45" spans="1:5" ht="15">
      <c r="A45" s="3">
        <f>A44+1</f>
        <v>2</v>
      </c>
      <c r="B45" s="1" t="s">
        <v>29</v>
      </c>
      <c r="C45" s="1">
        <v>2</v>
      </c>
      <c r="D45" s="1"/>
      <c r="E45" s="1">
        <v>-3732</v>
      </c>
    </row>
    <row r="46" spans="1:5" ht="15">
      <c r="A46" s="3">
        <f aca="true" t="shared" si="1" ref="A46:A49">A45+1</f>
        <v>3</v>
      </c>
      <c r="B46" s="1" t="s">
        <v>28</v>
      </c>
      <c r="C46" s="1">
        <v>30</v>
      </c>
      <c r="D46" s="1"/>
      <c r="E46" s="1">
        <v>-7341</v>
      </c>
    </row>
    <row r="47" spans="1:5" ht="15">
      <c r="A47" s="3">
        <f t="shared" si="1"/>
        <v>4</v>
      </c>
      <c r="B47" s="1" t="s">
        <v>30</v>
      </c>
      <c r="C47" s="1">
        <v>5</v>
      </c>
      <c r="D47" s="1"/>
      <c r="E47" s="1">
        <v>-7392</v>
      </c>
    </row>
    <row r="48" spans="1:5" ht="15">
      <c r="A48" s="3">
        <f t="shared" si="1"/>
        <v>5</v>
      </c>
      <c r="B48" s="1" t="s">
        <v>31</v>
      </c>
      <c r="C48" s="1">
        <v>2</v>
      </c>
      <c r="D48" s="1"/>
      <c r="E48" s="1">
        <v>-7410</v>
      </c>
    </row>
    <row r="49" spans="1:5" ht="15">
      <c r="A49" s="3">
        <f t="shared" si="1"/>
        <v>6</v>
      </c>
      <c r="B49" s="1" t="s">
        <v>32</v>
      </c>
      <c r="C49" s="1">
        <v>2</v>
      </c>
      <c r="D49" s="1"/>
      <c r="E49" s="1">
        <v>-7890</v>
      </c>
    </row>
    <row r="50" spans="1:5" ht="15">
      <c r="A50" s="3"/>
      <c r="B50" s="1"/>
      <c r="C50" s="4">
        <f>SUM(C44:C49)</f>
        <v>111</v>
      </c>
      <c r="D50" s="1"/>
      <c r="E50" s="1"/>
    </row>
    <row r="56" ht="15">
      <c r="A56" s="9" t="s">
        <v>91</v>
      </c>
    </row>
    <row r="57" ht="15">
      <c r="A57" s="10" t="s">
        <v>92</v>
      </c>
    </row>
    <row r="59" spans="1:5" ht="15">
      <c r="A59" s="2" t="s">
        <v>81</v>
      </c>
      <c r="B59" s="2" t="s">
        <v>82</v>
      </c>
      <c r="C59" s="2" t="s">
        <v>0</v>
      </c>
      <c r="D59" s="2" t="s">
        <v>83</v>
      </c>
      <c r="E59" s="2" t="s">
        <v>1</v>
      </c>
    </row>
    <row r="60" spans="1:5" ht="15">
      <c r="A60" s="3">
        <v>1</v>
      </c>
      <c r="B60" s="1" t="s">
        <v>39</v>
      </c>
      <c r="C60" s="1">
        <v>1</v>
      </c>
      <c r="D60" s="1"/>
      <c r="E60" s="1">
        <v>-3505</v>
      </c>
    </row>
    <row r="61" spans="1:5" ht="15">
      <c r="A61" s="3">
        <f>A60+1</f>
        <v>2</v>
      </c>
      <c r="B61" s="1" t="s">
        <v>24</v>
      </c>
      <c r="C61" s="1">
        <v>1</v>
      </c>
      <c r="D61" s="1"/>
      <c r="E61" s="1">
        <v>-3525</v>
      </c>
    </row>
    <row r="62" spans="1:5" ht="15">
      <c r="A62" s="3">
        <f aca="true" t="shared" si="2" ref="A62:A91">A61+1</f>
        <v>3</v>
      </c>
      <c r="B62" s="1" t="s">
        <v>27</v>
      </c>
      <c r="C62" s="1">
        <v>20</v>
      </c>
      <c r="D62" s="1"/>
      <c r="E62" s="1">
        <v>-3640</v>
      </c>
    </row>
    <row r="63" spans="1:5" ht="15">
      <c r="A63" s="3">
        <f t="shared" si="2"/>
        <v>4</v>
      </c>
      <c r="B63" s="1" t="s">
        <v>29</v>
      </c>
      <c r="C63" s="1">
        <v>3</v>
      </c>
      <c r="D63" s="1"/>
      <c r="E63" s="1">
        <v>-3732</v>
      </c>
    </row>
    <row r="64" spans="1:5" ht="15">
      <c r="A64" s="3">
        <f t="shared" si="2"/>
        <v>5</v>
      </c>
      <c r="B64" s="1" t="s">
        <v>41</v>
      </c>
      <c r="C64" s="1">
        <v>2</v>
      </c>
      <c r="D64" s="1"/>
      <c r="E64" s="1">
        <v>-3739</v>
      </c>
    </row>
    <row r="65" spans="1:5" ht="15" customHeight="1">
      <c r="A65" s="3">
        <f t="shared" si="2"/>
        <v>6</v>
      </c>
      <c r="B65" s="1" t="s">
        <v>4</v>
      </c>
      <c r="C65" s="1">
        <v>1</v>
      </c>
      <c r="D65" s="1"/>
      <c r="E65" s="1">
        <v>-3926</v>
      </c>
    </row>
    <row r="66" spans="1:5" ht="15" customHeight="1">
      <c r="A66" s="3">
        <f t="shared" si="2"/>
        <v>7</v>
      </c>
      <c r="B66" s="1" t="s">
        <v>49</v>
      </c>
      <c r="C66" s="1">
        <v>5</v>
      </c>
      <c r="D66" s="1"/>
      <c r="E66" s="1">
        <v>-3936</v>
      </c>
    </row>
    <row r="67" spans="1:5" ht="15" customHeight="1">
      <c r="A67" s="3">
        <f t="shared" si="2"/>
        <v>8</v>
      </c>
      <c r="B67" s="1" t="s">
        <v>43</v>
      </c>
      <c r="C67" s="1">
        <v>20</v>
      </c>
      <c r="D67" s="1"/>
      <c r="E67" s="1">
        <v>-5017</v>
      </c>
    </row>
    <row r="68" spans="1:5" ht="15">
      <c r="A68" s="3">
        <f t="shared" si="2"/>
        <v>9</v>
      </c>
      <c r="B68" s="1" t="s">
        <v>40</v>
      </c>
      <c r="C68" s="1">
        <v>2</v>
      </c>
      <c r="D68" s="1"/>
      <c r="E68" s="1">
        <v>-5020</v>
      </c>
    </row>
    <row r="69" spans="1:5" ht="15">
      <c r="A69" s="3">
        <f t="shared" si="2"/>
        <v>10</v>
      </c>
      <c r="B69" s="1" t="s">
        <v>53</v>
      </c>
      <c r="C69" s="1">
        <v>1</v>
      </c>
      <c r="D69" s="1"/>
      <c r="E69" s="1">
        <v>-5022</v>
      </c>
    </row>
    <row r="70" spans="1:5" ht="15" customHeight="1">
      <c r="A70" s="3">
        <f t="shared" si="2"/>
        <v>11</v>
      </c>
      <c r="B70" s="1" t="s">
        <v>38</v>
      </c>
      <c r="C70" s="1">
        <v>1</v>
      </c>
      <c r="D70" s="1"/>
      <c r="E70" s="1">
        <v>-5026</v>
      </c>
    </row>
    <row r="71" spans="1:5" ht="15">
      <c r="A71" s="3">
        <f t="shared" si="2"/>
        <v>12</v>
      </c>
      <c r="B71" s="1" t="s">
        <v>54</v>
      </c>
      <c r="C71" s="1">
        <v>6</v>
      </c>
      <c r="D71" s="1"/>
      <c r="E71" s="1">
        <v>-5031</v>
      </c>
    </row>
    <row r="72" spans="1:5" ht="15">
      <c r="A72" s="3">
        <f t="shared" si="2"/>
        <v>13</v>
      </c>
      <c r="B72" s="1" t="s">
        <v>52</v>
      </c>
      <c r="C72" s="1">
        <v>2</v>
      </c>
      <c r="D72" s="1"/>
      <c r="E72" s="1">
        <v>-5073</v>
      </c>
    </row>
    <row r="73" spans="1:5" ht="15">
      <c r="A73" s="3">
        <f t="shared" si="2"/>
        <v>14</v>
      </c>
      <c r="B73" s="1" t="s">
        <v>34</v>
      </c>
      <c r="C73" s="1">
        <v>2</v>
      </c>
      <c r="D73" s="1"/>
      <c r="E73" s="1">
        <v>-5092</v>
      </c>
    </row>
    <row r="74" spans="1:5" ht="15">
      <c r="A74" s="3">
        <f t="shared" si="2"/>
        <v>15</v>
      </c>
      <c r="B74" s="1" t="s">
        <v>45</v>
      </c>
      <c r="C74" s="1">
        <v>20</v>
      </c>
      <c r="D74" s="1"/>
      <c r="E74" s="1">
        <v>-6070</v>
      </c>
    </row>
    <row r="75" spans="1:5" ht="15">
      <c r="A75" s="3">
        <f t="shared" si="2"/>
        <v>16</v>
      </c>
      <c r="B75" s="1" t="s">
        <v>48</v>
      </c>
      <c r="C75" s="1">
        <v>14</v>
      </c>
      <c r="D75" s="1"/>
      <c r="E75" s="1">
        <v>-6071</v>
      </c>
    </row>
    <row r="76" spans="1:5" ht="15">
      <c r="A76" s="3">
        <f t="shared" si="2"/>
        <v>17</v>
      </c>
      <c r="B76" s="1" t="s">
        <v>42</v>
      </c>
      <c r="C76" s="1">
        <v>12</v>
      </c>
      <c r="D76" s="1"/>
      <c r="E76" s="1">
        <v>-6090</v>
      </c>
    </row>
    <row r="77" spans="1:5" ht="15">
      <c r="A77" s="3">
        <f t="shared" si="2"/>
        <v>18</v>
      </c>
      <c r="B77" s="1" t="s">
        <v>7</v>
      </c>
      <c r="C77" s="1">
        <v>6</v>
      </c>
      <c r="D77" s="1"/>
      <c r="E77" s="1">
        <v>-6972</v>
      </c>
    </row>
    <row r="78" spans="1:5" ht="15">
      <c r="A78" s="3">
        <f t="shared" si="2"/>
        <v>19</v>
      </c>
      <c r="B78" s="1" t="s">
        <v>36</v>
      </c>
      <c r="C78" s="1">
        <v>2</v>
      </c>
      <c r="D78" s="1"/>
      <c r="E78" s="1">
        <v>-7312</v>
      </c>
    </row>
    <row r="79" spans="1:5" ht="15">
      <c r="A79" s="3">
        <f t="shared" si="2"/>
        <v>20</v>
      </c>
      <c r="B79" s="1" t="s">
        <v>33</v>
      </c>
      <c r="C79" s="1">
        <v>2</v>
      </c>
      <c r="D79" s="1"/>
      <c r="E79" s="1">
        <v>-7313</v>
      </c>
    </row>
    <row r="80" spans="1:5" ht="15">
      <c r="A80" s="3">
        <f t="shared" si="2"/>
        <v>21</v>
      </c>
      <c r="B80" s="1" t="s">
        <v>37</v>
      </c>
      <c r="C80" s="1">
        <v>1</v>
      </c>
      <c r="D80" s="1"/>
      <c r="E80" s="1">
        <v>-7315</v>
      </c>
    </row>
    <row r="81" spans="1:5" ht="15">
      <c r="A81" s="3">
        <f t="shared" si="2"/>
        <v>22</v>
      </c>
      <c r="B81" s="1" t="s">
        <v>51</v>
      </c>
      <c r="C81" s="1">
        <v>5</v>
      </c>
      <c r="D81" s="1"/>
      <c r="E81" s="1">
        <v>-7318</v>
      </c>
    </row>
    <row r="82" spans="1:5" ht="15">
      <c r="A82" s="3">
        <f t="shared" si="2"/>
        <v>23</v>
      </c>
      <c r="B82" s="1" t="s">
        <v>46</v>
      </c>
      <c r="C82" s="1">
        <v>35</v>
      </c>
      <c r="D82" s="1"/>
      <c r="E82" s="1">
        <v>-7321</v>
      </c>
    </row>
    <row r="83" spans="1:5" ht="15">
      <c r="A83" s="3">
        <f t="shared" si="2"/>
        <v>24</v>
      </c>
      <c r="B83" s="1" t="s">
        <v>44</v>
      </c>
      <c r="C83" s="1">
        <v>4</v>
      </c>
      <c r="D83" s="1"/>
      <c r="E83" s="1">
        <v>-7332</v>
      </c>
    </row>
    <row r="84" spans="1:5" ht="15">
      <c r="A84" s="3">
        <f t="shared" si="2"/>
        <v>25</v>
      </c>
      <c r="B84" s="1" t="s">
        <v>35</v>
      </c>
      <c r="C84" s="1">
        <v>1</v>
      </c>
      <c r="D84" s="1"/>
      <c r="E84" s="1">
        <v>-7333</v>
      </c>
    </row>
    <row r="85" spans="1:5" ht="15">
      <c r="A85" s="3">
        <f t="shared" si="2"/>
        <v>26</v>
      </c>
      <c r="B85" s="1" t="s">
        <v>50</v>
      </c>
      <c r="C85" s="1">
        <v>20</v>
      </c>
      <c r="D85" s="1"/>
      <c r="E85" s="1">
        <v>-7340</v>
      </c>
    </row>
    <row r="86" spans="1:5" ht="15">
      <c r="A86" s="3">
        <f t="shared" si="2"/>
        <v>27</v>
      </c>
      <c r="B86" s="1" t="s">
        <v>47</v>
      </c>
      <c r="C86" s="1">
        <v>10</v>
      </c>
      <c r="D86" s="1"/>
      <c r="E86" s="1">
        <v>-7790</v>
      </c>
    </row>
    <row r="87" spans="1:5" ht="15">
      <c r="A87" s="3">
        <f t="shared" si="2"/>
        <v>28</v>
      </c>
      <c r="B87" s="1" t="s">
        <v>51</v>
      </c>
      <c r="C87" s="1">
        <v>2</v>
      </c>
      <c r="D87" s="1"/>
      <c r="E87" s="1">
        <v>-7830</v>
      </c>
    </row>
    <row r="88" spans="1:5" ht="15">
      <c r="A88" s="3">
        <f t="shared" si="2"/>
        <v>29</v>
      </c>
      <c r="B88" s="1" t="s">
        <v>5</v>
      </c>
      <c r="C88" s="1">
        <v>3</v>
      </c>
      <c r="D88" s="1"/>
      <c r="E88" s="1">
        <v>-8830</v>
      </c>
    </row>
    <row r="89" spans="1:5" ht="15">
      <c r="A89" s="3">
        <f t="shared" si="2"/>
        <v>30</v>
      </c>
      <c r="B89" s="1" t="s">
        <v>6</v>
      </c>
      <c r="C89" s="1">
        <v>3</v>
      </c>
      <c r="D89" s="1"/>
      <c r="E89" s="1">
        <v>-8832</v>
      </c>
    </row>
    <row r="90" spans="1:5" ht="15">
      <c r="A90" s="3">
        <f t="shared" si="2"/>
        <v>31</v>
      </c>
      <c r="B90" s="1" t="s">
        <v>8</v>
      </c>
      <c r="C90" s="1">
        <v>10</v>
      </c>
      <c r="D90" s="1"/>
      <c r="E90" s="1">
        <v>-8834</v>
      </c>
    </row>
    <row r="91" spans="1:5" ht="15">
      <c r="A91" s="3">
        <f t="shared" si="2"/>
        <v>32</v>
      </c>
      <c r="B91" s="1" t="s">
        <v>2</v>
      </c>
      <c r="C91" s="1">
        <v>6</v>
      </c>
      <c r="D91" s="1"/>
      <c r="E91" s="1">
        <v>-8835</v>
      </c>
    </row>
    <row r="92" spans="1:5" ht="15">
      <c r="A92" s="3"/>
      <c r="B92" s="1"/>
      <c r="C92" s="4">
        <f>SUM(C60:C91)</f>
        <v>223</v>
      </c>
      <c r="D92" s="1"/>
      <c r="E92" s="1"/>
    </row>
    <row r="106" s="10" customFormat="1" ht="15">
      <c r="A106" s="9" t="s">
        <v>95</v>
      </c>
    </row>
    <row r="107" ht="15">
      <c r="A107" s="10" t="s">
        <v>96</v>
      </c>
    </row>
    <row r="108" ht="15" customHeight="1">
      <c r="A108" s="8"/>
    </row>
    <row r="109" spans="1:5" ht="15">
      <c r="A109" s="2" t="s">
        <v>81</v>
      </c>
      <c r="B109" s="2" t="s">
        <v>82</v>
      </c>
      <c r="C109" s="2" t="s">
        <v>0</v>
      </c>
      <c r="D109" s="2" t="s">
        <v>83</v>
      </c>
      <c r="E109" s="2" t="s">
        <v>1</v>
      </c>
    </row>
    <row r="110" spans="1:5" ht="15">
      <c r="A110" s="3">
        <v>1</v>
      </c>
      <c r="B110" s="1" t="s">
        <v>62</v>
      </c>
      <c r="C110" s="1">
        <v>100</v>
      </c>
      <c r="D110" s="1"/>
      <c r="E110" s="1">
        <v>-3529</v>
      </c>
    </row>
    <row r="111" spans="1:5" ht="15">
      <c r="A111" s="3">
        <f>A110+1</f>
        <v>2</v>
      </c>
      <c r="B111" s="1" t="s">
        <v>68</v>
      </c>
      <c r="C111" s="1">
        <v>25</v>
      </c>
      <c r="D111" s="1"/>
      <c r="E111" s="1">
        <v>-3563</v>
      </c>
    </row>
    <row r="112" spans="1:5" ht="15">
      <c r="A112" s="3">
        <f aca="true" t="shared" si="3" ref="A112:A151">A111+1</f>
        <v>3</v>
      </c>
      <c r="B112" s="1" t="s">
        <v>69</v>
      </c>
      <c r="C112" s="1">
        <v>20</v>
      </c>
      <c r="D112" s="1"/>
      <c r="E112" s="1">
        <v>-3580</v>
      </c>
    </row>
    <row r="113" spans="1:5" ht="15">
      <c r="A113" s="3">
        <f t="shared" si="3"/>
        <v>4</v>
      </c>
      <c r="B113" s="1" t="s">
        <v>76</v>
      </c>
      <c r="C113" s="1">
        <v>100</v>
      </c>
      <c r="D113" s="1"/>
      <c r="E113" s="1">
        <v>-3589</v>
      </c>
    </row>
    <row r="114" spans="1:5" ht="15">
      <c r="A114" s="3">
        <f t="shared" si="3"/>
        <v>5</v>
      </c>
      <c r="B114" s="1" t="s">
        <v>16</v>
      </c>
      <c r="C114" s="1">
        <v>5</v>
      </c>
      <c r="D114" s="1"/>
      <c r="E114" s="1">
        <v>-3631</v>
      </c>
    </row>
    <row r="115" spans="1:5" ht="15">
      <c r="A115" s="3">
        <f t="shared" si="3"/>
        <v>6</v>
      </c>
      <c r="B115" s="1" t="s">
        <v>27</v>
      </c>
      <c r="C115" s="1">
        <v>50</v>
      </c>
      <c r="D115" s="1"/>
      <c r="E115" s="1">
        <v>-3640</v>
      </c>
    </row>
    <row r="116" spans="1:5" ht="15">
      <c r="A116" s="3">
        <f t="shared" si="3"/>
        <v>7</v>
      </c>
      <c r="B116" s="1" t="s">
        <v>71</v>
      </c>
      <c r="C116" s="1">
        <v>40</v>
      </c>
      <c r="D116" s="1"/>
      <c r="E116" s="1">
        <v>-3652</v>
      </c>
    </row>
    <row r="117" spans="1:5" ht="15">
      <c r="A117" s="3">
        <f t="shared" si="3"/>
        <v>8</v>
      </c>
      <c r="B117" s="1" t="s">
        <v>66</v>
      </c>
      <c r="C117" s="1">
        <v>40</v>
      </c>
      <c r="D117" s="1"/>
      <c r="E117" s="1">
        <v>-3674</v>
      </c>
    </row>
    <row r="118" spans="1:5" ht="15">
      <c r="A118" s="3">
        <f t="shared" si="3"/>
        <v>9</v>
      </c>
      <c r="B118" s="1" t="s">
        <v>29</v>
      </c>
      <c r="C118" s="1">
        <v>5</v>
      </c>
      <c r="D118" s="1"/>
      <c r="E118" s="1">
        <v>-3732</v>
      </c>
    </row>
    <row r="119" spans="1:5" ht="15">
      <c r="A119" s="3">
        <f t="shared" si="3"/>
        <v>10</v>
      </c>
      <c r="B119" s="1" t="s">
        <v>79</v>
      </c>
      <c r="C119" s="1">
        <v>5</v>
      </c>
      <c r="D119" s="1"/>
      <c r="E119" s="1">
        <v>-3733</v>
      </c>
    </row>
    <row r="120" spans="1:5" ht="15">
      <c r="A120" s="3">
        <f t="shared" si="3"/>
        <v>11</v>
      </c>
      <c r="B120" s="1" t="s">
        <v>72</v>
      </c>
      <c r="C120" s="1">
        <v>20</v>
      </c>
      <c r="D120" s="1"/>
      <c r="E120" s="1">
        <v>-3968</v>
      </c>
    </row>
    <row r="121" spans="1:5" ht="15">
      <c r="A121" s="3">
        <f t="shared" si="3"/>
        <v>12</v>
      </c>
      <c r="B121" s="1" t="s">
        <v>9</v>
      </c>
      <c r="C121" s="1">
        <v>5</v>
      </c>
      <c r="D121" s="1"/>
      <c r="E121" s="1">
        <v>-5015</v>
      </c>
    </row>
    <row r="122" spans="1:5" ht="15">
      <c r="A122" s="3">
        <f t="shared" si="3"/>
        <v>13</v>
      </c>
      <c r="B122" s="1" t="s">
        <v>65</v>
      </c>
      <c r="C122" s="1">
        <v>10</v>
      </c>
      <c r="D122" s="1"/>
      <c r="E122" s="1">
        <v>-5018</v>
      </c>
    </row>
    <row r="123" spans="1:5" ht="15" customHeight="1">
      <c r="A123" s="3">
        <f t="shared" si="3"/>
        <v>14</v>
      </c>
      <c r="B123" s="1" t="s">
        <v>38</v>
      </c>
      <c r="C123" s="1">
        <v>20</v>
      </c>
      <c r="D123" s="1"/>
      <c r="E123" s="1">
        <v>-5026</v>
      </c>
    </row>
    <row r="124" spans="1:5" ht="15">
      <c r="A124" s="3">
        <f t="shared" si="3"/>
        <v>15</v>
      </c>
      <c r="B124" s="1" t="s">
        <v>54</v>
      </c>
      <c r="C124" s="1">
        <v>7</v>
      </c>
      <c r="D124" s="1"/>
      <c r="E124" s="1">
        <v>-5031</v>
      </c>
    </row>
    <row r="125" spans="1:5" ht="15">
      <c r="A125" s="3">
        <f t="shared" si="3"/>
        <v>16</v>
      </c>
      <c r="B125" s="1" t="s">
        <v>56</v>
      </c>
      <c r="C125" s="1">
        <v>20</v>
      </c>
      <c r="D125" s="1"/>
      <c r="E125" s="1">
        <v>-6030</v>
      </c>
    </row>
    <row r="126" spans="1:5" ht="15">
      <c r="A126" s="3">
        <f t="shared" si="3"/>
        <v>17</v>
      </c>
      <c r="B126" s="1" t="s">
        <v>58</v>
      </c>
      <c r="C126" s="1">
        <v>100</v>
      </c>
      <c r="D126" s="1"/>
      <c r="E126" s="1">
        <v>-6031</v>
      </c>
    </row>
    <row r="127" spans="1:5" ht="15">
      <c r="A127" s="3">
        <f t="shared" si="3"/>
        <v>18</v>
      </c>
      <c r="B127" s="1" t="s">
        <v>45</v>
      </c>
      <c r="C127" s="1">
        <v>30</v>
      </c>
      <c r="D127" s="1"/>
      <c r="E127" s="1">
        <v>-6070</v>
      </c>
    </row>
    <row r="128" spans="1:5" ht="15">
      <c r="A128" s="3">
        <f t="shared" si="3"/>
        <v>19</v>
      </c>
      <c r="B128" s="1" t="s">
        <v>48</v>
      </c>
      <c r="C128" s="1">
        <v>80</v>
      </c>
      <c r="D128" s="1"/>
      <c r="E128" s="1">
        <v>-6071</v>
      </c>
    </row>
    <row r="129" spans="1:5" ht="15">
      <c r="A129" s="3">
        <f t="shared" si="3"/>
        <v>20</v>
      </c>
      <c r="B129" s="1" t="s">
        <v>73</v>
      </c>
      <c r="C129" s="1">
        <v>10</v>
      </c>
      <c r="D129" s="1"/>
      <c r="E129" s="1">
        <v>-6971</v>
      </c>
    </row>
    <row r="130" spans="1:5" ht="15">
      <c r="A130" s="3">
        <f t="shared" si="3"/>
        <v>21</v>
      </c>
      <c r="B130" s="1" t="s">
        <v>7</v>
      </c>
      <c r="C130" s="1">
        <v>5</v>
      </c>
      <c r="D130" s="1"/>
      <c r="E130" s="1">
        <v>-6972</v>
      </c>
    </row>
    <row r="131" spans="1:5" ht="15">
      <c r="A131" s="3">
        <f t="shared" si="3"/>
        <v>22</v>
      </c>
      <c r="B131" s="1" t="s">
        <v>67</v>
      </c>
      <c r="C131" s="1">
        <v>2</v>
      </c>
      <c r="D131" s="1"/>
      <c r="E131" s="1">
        <v>-7031</v>
      </c>
    </row>
    <row r="132" spans="1:5" ht="15">
      <c r="A132" s="3">
        <f t="shared" si="3"/>
        <v>23</v>
      </c>
      <c r="B132" s="1" t="s">
        <v>51</v>
      </c>
      <c r="C132" s="1">
        <v>16</v>
      </c>
      <c r="D132" s="1"/>
      <c r="E132" s="1">
        <v>-7318</v>
      </c>
    </row>
    <row r="133" spans="1:5" ht="15">
      <c r="A133" s="3">
        <f t="shared" si="3"/>
        <v>24</v>
      </c>
      <c r="B133" s="1" t="s">
        <v>46</v>
      </c>
      <c r="C133" s="1">
        <v>30</v>
      </c>
      <c r="D133" s="1"/>
      <c r="E133" s="1">
        <v>-7321</v>
      </c>
    </row>
    <row r="134" spans="1:5" ht="15">
      <c r="A134" s="3">
        <f t="shared" si="3"/>
        <v>25</v>
      </c>
      <c r="B134" s="1" t="s">
        <v>44</v>
      </c>
      <c r="C134" s="1">
        <v>70</v>
      </c>
      <c r="D134" s="1"/>
      <c r="E134" s="1">
        <v>-7332</v>
      </c>
    </row>
    <row r="135" spans="1:5" ht="15">
      <c r="A135" s="3">
        <f t="shared" si="3"/>
        <v>26</v>
      </c>
      <c r="B135" s="1" t="s">
        <v>77</v>
      </c>
      <c r="C135" s="1">
        <v>5</v>
      </c>
      <c r="D135" s="1"/>
      <c r="E135" s="1">
        <v>-7337</v>
      </c>
    </row>
    <row r="136" spans="1:5" ht="15">
      <c r="A136" s="3">
        <f t="shared" si="3"/>
        <v>27</v>
      </c>
      <c r="B136" s="1" t="s">
        <v>50</v>
      </c>
      <c r="C136" s="1">
        <v>45</v>
      </c>
      <c r="D136" s="1"/>
      <c r="E136" s="1">
        <v>-7340</v>
      </c>
    </row>
    <row r="137" spans="1:5" ht="15">
      <c r="A137" s="3">
        <f t="shared" si="3"/>
        <v>28</v>
      </c>
      <c r="B137" s="1" t="s">
        <v>74</v>
      </c>
      <c r="C137" s="1">
        <v>20</v>
      </c>
      <c r="D137" s="1"/>
      <c r="E137" s="1">
        <v>-7350</v>
      </c>
    </row>
    <row r="138" spans="1:5" ht="15">
      <c r="A138" s="3">
        <f t="shared" si="3"/>
        <v>29</v>
      </c>
      <c r="B138" s="1" t="s">
        <v>61</v>
      </c>
      <c r="C138" s="1">
        <v>10</v>
      </c>
      <c r="D138" s="1"/>
      <c r="E138" s="1">
        <v>-7391</v>
      </c>
    </row>
    <row r="139" spans="1:5" ht="15">
      <c r="A139" s="3">
        <f t="shared" si="3"/>
        <v>30</v>
      </c>
      <c r="B139" s="1" t="s">
        <v>30</v>
      </c>
      <c r="C139" s="1">
        <v>10</v>
      </c>
      <c r="D139" s="1"/>
      <c r="E139" s="1">
        <v>-7392</v>
      </c>
    </row>
    <row r="140" spans="1:5" ht="15">
      <c r="A140" s="3">
        <f t="shared" si="3"/>
        <v>31</v>
      </c>
      <c r="B140" s="1" t="s">
        <v>31</v>
      </c>
      <c r="C140" s="1">
        <v>10</v>
      </c>
      <c r="D140" s="1"/>
      <c r="E140" s="1">
        <v>-7410</v>
      </c>
    </row>
    <row r="141" spans="1:5" ht="15">
      <c r="A141" s="3">
        <f t="shared" si="3"/>
        <v>32</v>
      </c>
      <c r="B141" s="1" t="s">
        <v>70</v>
      </c>
      <c r="C141" s="1">
        <v>80</v>
      </c>
      <c r="D141" s="1"/>
      <c r="E141" s="1">
        <v>-7413</v>
      </c>
    </row>
    <row r="142" spans="1:5" ht="15">
      <c r="A142" s="3">
        <f t="shared" si="3"/>
        <v>33</v>
      </c>
      <c r="B142" s="1" t="s">
        <v>47</v>
      </c>
      <c r="C142" s="1">
        <v>20</v>
      </c>
      <c r="D142" s="1"/>
      <c r="E142" s="1">
        <v>-7790</v>
      </c>
    </row>
    <row r="143" spans="1:5" ht="15">
      <c r="A143" s="3">
        <f t="shared" si="3"/>
        <v>34</v>
      </c>
      <c r="B143" s="1" t="s">
        <v>51</v>
      </c>
      <c r="C143" s="1">
        <v>5</v>
      </c>
      <c r="D143" s="1"/>
      <c r="E143" s="1">
        <v>-7830</v>
      </c>
    </row>
    <row r="144" spans="1:5" ht="15">
      <c r="A144" s="3">
        <f t="shared" si="3"/>
        <v>35</v>
      </c>
      <c r="B144" s="1" t="s">
        <v>78</v>
      </c>
      <c r="C144" s="1">
        <v>5</v>
      </c>
      <c r="D144" s="1"/>
      <c r="E144" s="1">
        <v>-7850</v>
      </c>
    </row>
    <row r="145" spans="1:5" ht="15">
      <c r="A145" s="3">
        <f t="shared" si="3"/>
        <v>36</v>
      </c>
      <c r="B145" s="1" t="s">
        <v>32</v>
      </c>
      <c r="C145" s="1">
        <v>15</v>
      </c>
      <c r="D145" s="1"/>
      <c r="E145" s="1">
        <v>-7890</v>
      </c>
    </row>
    <row r="146" spans="1:5" ht="15">
      <c r="A146" s="3">
        <f t="shared" si="3"/>
        <v>37</v>
      </c>
      <c r="B146" s="1" t="s">
        <v>10</v>
      </c>
      <c r="C146" s="1">
        <v>5</v>
      </c>
      <c r="D146" s="1"/>
      <c r="E146" s="1">
        <v>-8471</v>
      </c>
    </row>
    <row r="147" spans="1:5" ht="15">
      <c r="A147" s="3">
        <f t="shared" si="3"/>
        <v>38</v>
      </c>
      <c r="B147" s="1" t="s">
        <v>80</v>
      </c>
      <c r="C147" s="1">
        <v>5</v>
      </c>
      <c r="D147" s="1"/>
      <c r="E147" s="1">
        <v>-8510</v>
      </c>
    </row>
    <row r="148" spans="1:5" ht="15">
      <c r="A148" s="3">
        <f t="shared" si="3"/>
        <v>39</v>
      </c>
      <c r="B148" s="1" t="s">
        <v>59</v>
      </c>
      <c r="C148" s="1">
        <v>2</v>
      </c>
      <c r="D148" s="1"/>
      <c r="E148" s="1">
        <v>-8512</v>
      </c>
    </row>
    <row r="149" spans="1:5" ht="15">
      <c r="A149" s="3">
        <f t="shared" si="3"/>
        <v>40</v>
      </c>
      <c r="B149" s="1" t="s">
        <v>75</v>
      </c>
      <c r="C149" s="1">
        <v>10</v>
      </c>
      <c r="D149" s="1"/>
      <c r="E149" s="1">
        <v>-8833</v>
      </c>
    </row>
    <row r="150" spans="1:5" ht="15">
      <c r="A150" s="3">
        <f t="shared" si="3"/>
        <v>41</v>
      </c>
      <c r="B150" s="1" t="s">
        <v>8</v>
      </c>
      <c r="C150" s="1">
        <v>30</v>
      </c>
      <c r="D150" s="1"/>
      <c r="E150" s="1">
        <v>-8834</v>
      </c>
    </row>
    <row r="151" spans="1:5" ht="15">
      <c r="A151" s="3">
        <f t="shared" si="3"/>
        <v>42</v>
      </c>
      <c r="B151" s="1" t="s">
        <v>2</v>
      </c>
      <c r="C151" s="1">
        <v>2</v>
      </c>
      <c r="D151" s="1"/>
      <c r="E151" s="1">
        <v>-8835</v>
      </c>
    </row>
    <row r="152" spans="1:5" ht="15">
      <c r="A152" s="3"/>
      <c r="B152" s="1"/>
      <c r="C152" s="4">
        <f>SUM(C110:C151)</f>
        <v>1094</v>
      </c>
      <c r="D152" s="1"/>
      <c r="E152" s="1"/>
    </row>
    <row r="158" ht="15">
      <c r="A158" s="9" t="s">
        <v>97</v>
      </c>
    </row>
    <row r="159" spans="1:2" ht="15">
      <c r="A159" s="10" t="s">
        <v>98</v>
      </c>
      <c r="B159" s="10"/>
    </row>
    <row r="160" spans="1:2" ht="15">
      <c r="A160" s="11" t="s">
        <v>99</v>
      </c>
      <c r="B160" s="10"/>
    </row>
    <row r="162" spans="1:5" ht="15">
      <c r="A162" s="2" t="s">
        <v>81</v>
      </c>
      <c r="B162" s="2" t="s">
        <v>82</v>
      </c>
      <c r="C162" s="2" t="s">
        <v>0</v>
      </c>
      <c r="D162" s="2" t="s">
        <v>83</v>
      </c>
      <c r="E162" s="2" t="s">
        <v>1</v>
      </c>
    </row>
    <row r="163" spans="1:5" ht="15">
      <c r="A163" s="3">
        <v>1</v>
      </c>
      <c r="B163" s="1" t="s">
        <v>62</v>
      </c>
      <c r="C163" s="1">
        <v>20</v>
      </c>
      <c r="D163" s="1"/>
      <c r="E163" s="1">
        <v>-3529</v>
      </c>
    </row>
    <row r="164" spans="1:5" ht="15">
      <c r="A164" s="3">
        <f>A163+1</f>
        <v>2</v>
      </c>
      <c r="B164" s="1" t="s">
        <v>27</v>
      </c>
      <c r="C164" s="1">
        <v>96</v>
      </c>
      <c r="D164" s="1"/>
      <c r="E164" s="1">
        <v>-3640</v>
      </c>
    </row>
    <row r="165" spans="1:5" ht="15">
      <c r="A165" s="3">
        <f aca="true" t="shared" si="4" ref="A165:A190">A164+1</f>
        <v>3</v>
      </c>
      <c r="B165" s="1" t="s">
        <v>66</v>
      </c>
      <c r="C165" s="1">
        <v>19</v>
      </c>
      <c r="D165" s="1"/>
      <c r="E165" s="1">
        <v>-3674</v>
      </c>
    </row>
    <row r="166" spans="1:5" ht="15">
      <c r="A166" s="3">
        <f t="shared" si="4"/>
        <v>4</v>
      </c>
      <c r="B166" s="1" t="s">
        <v>29</v>
      </c>
      <c r="C166" s="1">
        <v>3</v>
      </c>
      <c r="D166" s="1"/>
      <c r="E166" s="1">
        <v>-3732</v>
      </c>
    </row>
    <row r="167" spans="1:5" ht="15">
      <c r="A167" s="3">
        <f t="shared" si="4"/>
        <v>5</v>
      </c>
      <c r="B167" s="1" t="s">
        <v>41</v>
      </c>
      <c r="C167" s="1">
        <v>60</v>
      </c>
      <c r="D167" s="1"/>
      <c r="E167" s="1">
        <v>-3739</v>
      </c>
    </row>
    <row r="168" spans="1:5" ht="15">
      <c r="A168" s="3">
        <f t="shared" si="4"/>
        <v>6</v>
      </c>
      <c r="B168" s="1" t="s">
        <v>60</v>
      </c>
      <c r="C168" s="1">
        <v>4</v>
      </c>
      <c r="D168" s="1"/>
      <c r="E168" s="1">
        <v>-4004</v>
      </c>
    </row>
    <row r="169" spans="1:5" ht="15">
      <c r="A169" s="3">
        <f t="shared" si="4"/>
        <v>7</v>
      </c>
      <c r="B169" s="1" t="s">
        <v>65</v>
      </c>
      <c r="C169" s="1">
        <v>10</v>
      </c>
      <c r="D169" s="1"/>
      <c r="E169" s="1">
        <v>-5018</v>
      </c>
    </row>
    <row r="170" spans="1:5" ht="15">
      <c r="A170" s="3">
        <f t="shared" si="4"/>
        <v>8</v>
      </c>
      <c r="B170" s="1" t="s">
        <v>65</v>
      </c>
      <c r="C170" s="1">
        <v>1</v>
      </c>
      <c r="D170" s="1"/>
      <c r="E170" s="1">
        <v>-5018</v>
      </c>
    </row>
    <row r="171" spans="1:5" ht="15">
      <c r="A171" s="3">
        <f t="shared" si="4"/>
        <v>9</v>
      </c>
      <c r="B171" s="1" t="s">
        <v>53</v>
      </c>
      <c r="C171" s="1">
        <v>1</v>
      </c>
      <c r="D171" s="1"/>
      <c r="E171" s="1">
        <v>-5022</v>
      </c>
    </row>
    <row r="172" spans="1:5" ht="15">
      <c r="A172" s="3">
        <f t="shared" si="4"/>
        <v>10</v>
      </c>
      <c r="B172" s="1" t="s">
        <v>56</v>
      </c>
      <c r="C172" s="1">
        <v>14</v>
      </c>
      <c r="D172" s="1"/>
      <c r="E172" s="1">
        <v>-6030</v>
      </c>
    </row>
    <row r="173" spans="1:5" ht="15">
      <c r="A173" s="3">
        <f t="shared" si="4"/>
        <v>11</v>
      </c>
      <c r="B173" s="1" t="s">
        <v>58</v>
      </c>
      <c r="C173" s="1">
        <v>36</v>
      </c>
      <c r="D173" s="1"/>
      <c r="E173" s="1">
        <v>-6031</v>
      </c>
    </row>
    <row r="174" spans="1:5" ht="15">
      <c r="A174" s="3">
        <f t="shared" si="4"/>
        <v>12</v>
      </c>
      <c r="B174" s="1" t="s">
        <v>45</v>
      </c>
      <c r="C174" s="1">
        <v>10</v>
      </c>
      <c r="D174" s="1"/>
      <c r="E174" s="1">
        <v>-6070</v>
      </c>
    </row>
    <row r="175" spans="1:5" ht="15">
      <c r="A175" s="3">
        <f t="shared" si="4"/>
        <v>13</v>
      </c>
      <c r="B175" s="1" t="s">
        <v>48</v>
      </c>
      <c r="C175" s="1">
        <v>10</v>
      </c>
      <c r="D175" s="1"/>
      <c r="E175" s="1">
        <v>-6071</v>
      </c>
    </row>
    <row r="176" spans="1:5" ht="15">
      <c r="A176" s="3">
        <f t="shared" si="4"/>
        <v>14</v>
      </c>
      <c r="B176" s="1" t="s">
        <v>51</v>
      </c>
      <c r="C176" s="1">
        <v>4</v>
      </c>
      <c r="D176" s="1"/>
      <c r="E176" s="1">
        <v>-7318</v>
      </c>
    </row>
    <row r="177" spans="1:5" ht="15">
      <c r="A177" s="3">
        <f t="shared" si="4"/>
        <v>15</v>
      </c>
      <c r="B177" s="1" t="s">
        <v>46</v>
      </c>
      <c r="C177" s="1">
        <v>90</v>
      </c>
      <c r="D177" s="1"/>
      <c r="E177" s="1">
        <v>-7321</v>
      </c>
    </row>
    <row r="178" spans="1:5" ht="15">
      <c r="A178" s="3">
        <f t="shared" si="4"/>
        <v>16</v>
      </c>
      <c r="B178" s="1" t="s">
        <v>44</v>
      </c>
      <c r="C178" s="1">
        <v>10</v>
      </c>
      <c r="D178" s="1"/>
      <c r="E178" s="1">
        <v>-7332</v>
      </c>
    </row>
    <row r="179" spans="1:5" ht="15">
      <c r="A179" s="3">
        <f t="shared" si="4"/>
        <v>17</v>
      </c>
      <c r="B179" s="1" t="s">
        <v>50</v>
      </c>
      <c r="C179" s="1">
        <v>3</v>
      </c>
      <c r="D179" s="1"/>
      <c r="E179" s="1">
        <v>-7340</v>
      </c>
    </row>
    <row r="180" spans="1:5" ht="15">
      <c r="A180" s="3">
        <f t="shared" si="4"/>
        <v>18</v>
      </c>
      <c r="B180" s="1" t="s">
        <v>57</v>
      </c>
      <c r="C180" s="1">
        <v>110</v>
      </c>
      <c r="D180" s="1"/>
      <c r="E180" s="1">
        <v>-7351</v>
      </c>
    </row>
    <row r="181" spans="1:5" ht="15">
      <c r="A181" s="3">
        <f t="shared" si="4"/>
        <v>19</v>
      </c>
      <c r="B181" s="1" t="s">
        <v>61</v>
      </c>
      <c r="C181" s="1">
        <v>9</v>
      </c>
      <c r="D181" s="1"/>
      <c r="E181" s="1">
        <v>-7391</v>
      </c>
    </row>
    <row r="182" spans="1:5" ht="15">
      <c r="A182" s="3">
        <f t="shared" si="4"/>
        <v>20</v>
      </c>
      <c r="B182" s="1" t="s">
        <v>30</v>
      </c>
      <c r="C182" s="1">
        <v>2</v>
      </c>
      <c r="D182" s="1"/>
      <c r="E182" s="1">
        <v>-7392</v>
      </c>
    </row>
    <row r="183" spans="1:5" ht="15">
      <c r="A183" s="3">
        <f t="shared" si="4"/>
        <v>21</v>
      </c>
      <c r="B183" s="1" t="s">
        <v>63</v>
      </c>
      <c r="C183" s="1">
        <v>2</v>
      </c>
      <c r="D183" s="1"/>
      <c r="E183" s="1">
        <v>-7394</v>
      </c>
    </row>
    <row r="184" spans="1:5" ht="15">
      <c r="A184" s="3">
        <f t="shared" si="4"/>
        <v>22</v>
      </c>
      <c r="B184" s="1" t="s">
        <v>55</v>
      </c>
      <c r="C184" s="1">
        <v>10</v>
      </c>
      <c r="D184" s="1"/>
      <c r="E184" s="1">
        <v>-7412</v>
      </c>
    </row>
    <row r="185" spans="1:5" ht="15">
      <c r="A185" s="3">
        <f t="shared" si="4"/>
        <v>23</v>
      </c>
      <c r="B185" s="1" t="s">
        <v>47</v>
      </c>
      <c r="C185" s="1">
        <v>12</v>
      </c>
      <c r="D185" s="1"/>
      <c r="E185" s="1">
        <v>-7790</v>
      </c>
    </row>
    <row r="186" spans="1:5" ht="15">
      <c r="A186" s="3">
        <f t="shared" si="4"/>
        <v>24</v>
      </c>
      <c r="B186" s="1" t="s">
        <v>59</v>
      </c>
      <c r="C186" s="1">
        <v>1</v>
      </c>
      <c r="D186" s="1"/>
      <c r="E186" s="1">
        <v>-8512</v>
      </c>
    </row>
    <row r="187" spans="1:5" ht="15">
      <c r="A187" s="3">
        <f t="shared" si="4"/>
        <v>25</v>
      </c>
      <c r="B187" s="1" t="s">
        <v>6</v>
      </c>
      <c r="C187" s="1">
        <v>80</v>
      </c>
      <c r="D187" s="1"/>
      <c r="E187" s="1">
        <v>-8832</v>
      </c>
    </row>
    <row r="188" spans="1:5" ht="15">
      <c r="A188" s="3">
        <f t="shared" si="4"/>
        <v>26</v>
      </c>
      <c r="B188" s="1" t="s">
        <v>8</v>
      </c>
      <c r="C188" s="1">
        <v>20</v>
      </c>
      <c r="D188" s="1"/>
      <c r="E188" s="1">
        <v>-8834</v>
      </c>
    </row>
    <row r="189" spans="1:5" ht="15">
      <c r="A189" s="3">
        <f t="shared" si="4"/>
        <v>27</v>
      </c>
      <c r="B189" s="1" t="s">
        <v>2</v>
      </c>
      <c r="C189" s="1">
        <v>3</v>
      </c>
      <c r="D189" s="1"/>
      <c r="E189" s="1">
        <v>-8835</v>
      </c>
    </row>
    <row r="190" spans="1:5" ht="15">
      <c r="A190" s="3">
        <f t="shared" si="4"/>
        <v>28</v>
      </c>
      <c r="B190" s="1" t="s">
        <v>64</v>
      </c>
      <c r="C190" s="1">
        <v>5</v>
      </c>
      <c r="D190" s="1"/>
      <c r="E190" s="1">
        <v>-8850</v>
      </c>
    </row>
    <row r="191" spans="1:5" ht="15">
      <c r="A191" s="3"/>
      <c r="B191" s="1"/>
      <c r="C191" s="4">
        <f>SUM(C163:C190)</f>
        <v>645</v>
      </c>
      <c r="D191" s="1"/>
      <c r="E191" s="1"/>
    </row>
  </sheetData>
  <mergeCells count="2">
    <mergeCell ref="A1:E1"/>
    <mergeCell ref="A2:E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2022-03-10T11:26:21Z</cp:lastPrinted>
  <dcterms:created xsi:type="dcterms:W3CDTF">2022-03-02T11:01:15Z</dcterms:created>
  <dcterms:modified xsi:type="dcterms:W3CDTF">2022-03-10T11:35:44Z</dcterms:modified>
  <cp:category/>
  <cp:version/>
  <cp:contentType/>
  <cp:contentStatus/>
</cp:coreProperties>
</file>