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Soupis hlavních činnost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<sst xmlns="http://schemas.openxmlformats.org/spreadsheetml/2006/main" count="27" uniqueCount="25">
  <si>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Soupis hlavních činností</t>
  </si>
  <si>
    <t>Název VZ:</t>
  </si>
  <si>
    <t>č. akce:</t>
  </si>
  <si>
    <t>Etapa</t>
  </si>
  <si>
    <t>Dílčí položka</t>
  </si>
  <si>
    <t>Cena za položku
v Kč bez DPH</t>
  </si>
  <si>
    <t>Cena za etapu
v Kč bez DPH</t>
  </si>
  <si>
    <t>Zpracování plánu BOZP koordinátorem BOZP</t>
  </si>
  <si>
    <t>Etapa II.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</si>
  <si>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</si>
  <si>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 
(počet dní výkonu AD na stavbě či v kanceláři, předpoklad četnosti 1x za 14 dní)</t>
  </si>
  <si>
    <t>Celková nabídková cena za provedení díla</t>
  </si>
  <si>
    <t>Poznámka:</t>
  </si>
  <si>
    <t>VD Srnojedy, oprava segmentových uzávěrů obtoků PK</t>
  </si>
  <si>
    <t>Zpracování konceptu DSJ vč. rozpočtu</t>
  </si>
  <si>
    <t>Etapa I.</t>
  </si>
  <si>
    <t>Etapa III.</t>
  </si>
  <si>
    <t>Cena celkem za I. a II. etapu</t>
  </si>
  <si>
    <t>Cena celkem za III. etapu - cena celkem za 12 dní výkonu AD na stavbě či v kanceláři</t>
  </si>
  <si>
    <t>Terénní průzkum</t>
  </si>
  <si>
    <t>Statické posouzení a výpočty navrhovaných konstrukcí</t>
  </si>
  <si>
    <t>Výkon inženýrské činnosti</t>
  </si>
  <si>
    <t>Zapracování připomínek do finální verze DSJ a kompletace DSJ</t>
  </si>
  <si>
    <t>bez DPH</t>
  </si>
  <si>
    <t>Uchazeč ocení žlutě podbarvená políčka s předvyplněnou hodnotou 1,01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</si>
</sst>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Protection="1">
      <protection/>
    </xf>
    <xf numFmtId="0" fontId="9" fillId="0" borderId="0" xfId="0" applyFont="1" applyBorder="1" applyProtection="1">
      <protection/>
    </xf>
    <xf numFmtId="0" fontId="9" fillId="0" borderId="0" xfId="0" applyFont="1" applyFill="1" applyBorder="1" applyProtection="1"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" fontId="10" fillId="2" borderId="4" xfId="0" applyNumberFormat="1" applyFont="1" applyFill="1" applyBorder="1" applyAlignment="1" applyProtection="1">
      <alignment horizontal="right"/>
      <protection locked="0"/>
    </xf>
    <xf numFmtId="4" fontId="10" fillId="2" borderId="5" xfId="0" applyNumberFormat="1" applyFont="1" applyFill="1" applyBorder="1" applyAlignment="1" applyProtection="1">
      <alignment horizontal="right"/>
      <protection locked="0"/>
    </xf>
    <xf numFmtId="4" fontId="10" fillId="2" borderId="6" xfId="0" applyNumberFormat="1" applyFont="1" applyFill="1" applyBorder="1" applyAlignment="1" applyProtection="1">
      <alignment horizontal="right"/>
      <protection locked="0"/>
    </xf>
    <xf numFmtId="4" fontId="10" fillId="2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11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65" fontId="3" fillId="4" borderId="2" xfId="0" applyNumberFormat="1" applyFont="1" applyFill="1" applyBorder="1" applyAlignment="1" applyProtection="1">
      <alignment horizontal="center" vertical="center"/>
      <protection/>
    </xf>
    <xf numFmtId="165" fontId="8" fillId="5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6" fillId="4" borderId="12" xfId="0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 wrapText="1"/>
      <protection/>
    </xf>
    <xf numFmtId="0" fontId="10" fillId="0" borderId="25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 topLeftCell="A1">
      <selection activeCell="C3" sqref="C3"/>
    </sheetView>
  </sheetViews>
  <sheetFormatPr defaultColWidth="9.140625" defaultRowHeight="15"/>
  <cols>
    <col min="1" max="1" width="2.7109375" style="10" customWidth="1"/>
    <col min="2" max="2" width="12.140625" style="10" customWidth="1"/>
    <col min="3" max="3" width="85.7109375" style="10" customWidth="1"/>
    <col min="4" max="4" width="10.7109375" style="10" customWidth="1"/>
    <col min="5" max="5" width="16.7109375" style="10" customWidth="1"/>
    <col min="6" max="6" width="22.7109375" style="10" customWidth="1"/>
    <col min="7" max="7" width="12.421875" style="21" bestFit="1" customWidth="1"/>
    <col min="8" max="16384" width="9.140625" style="10" customWidth="1"/>
  </cols>
  <sheetData>
    <row r="1" ht="18" customHeight="1">
      <c r="B1" s="1" t="s">
        <v>0</v>
      </c>
    </row>
    <row r="2" ht="15" customHeight="1"/>
    <row r="3" spans="2:3" ht="15" customHeight="1">
      <c r="B3" s="2" t="s">
        <v>1</v>
      </c>
      <c r="C3" s="2" t="s">
        <v>13</v>
      </c>
    </row>
    <row r="4" spans="2:6" ht="15" customHeight="1">
      <c r="B4" s="2" t="s">
        <v>2</v>
      </c>
      <c r="C4" s="59">
        <v>139220009</v>
      </c>
      <c r="D4" s="11"/>
      <c r="E4" s="11"/>
      <c r="F4" s="11"/>
    </row>
    <row r="5" ht="15" customHeight="1" thickBot="1"/>
    <row r="6" spans="2:6" ht="30" customHeight="1" thickBot="1">
      <c r="B6" s="3" t="s">
        <v>3</v>
      </c>
      <c r="C6" s="47" t="s">
        <v>4</v>
      </c>
      <c r="D6" s="48"/>
      <c r="E6" s="4" t="s">
        <v>5</v>
      </c>
      <c r="F6" s="4" t="s">
        <v>6</v>
      </c>
    </row>
    <row r="7" spans="2:6" ht="15" customHeight="1" thickBot="1">
      <c r="B7" s="49" t="s">
        <v>15</v>
      </c>
      <c r="C7" s="51" t="s">
        <v>19</v>
      </c>
      <c r="D7" s="52"/>
      <c r="E7" s="15">
        <v>1.01</v>
      </c>
      <c r="F7" s="33">
        <f>SUM(E7:E10)</f>
        <v>4.04</v>
      </c>
    </row>
    <row r="8" spans="2:6" ht="15" customHeight="1" thickBot="1">
      <c r="B8" s="49"/>
      <c r="C8" s="57" t="s">
        <v>20</v>
      </c>
      <c r="D8" s="58"/>
      <c r="E8" s="15">
        <v>1.01</v>
      </c>
      <c r="F8" s="33"/>
    </row>
    <row r="9" spans="2:6" ht="15" customHeight="1" thickBot="1">
      <c r="B9" s="49"/>
      <c r="C9" s="53" t="s">
        <v>7</v>
      </c>
      <c r="D9" s="54"/>
      <c r="E9" s="15">
        <v>1.01</v>
      </c>
      <c r="F9" s="33"/>
    </row>
    <row r="10" spans="2:6" ht="15" customHeight="1" thickBot="1">
      <c r="B10" s="49"/>
      <c r="C10" s="55" t="s">
        <v>14</v>
      </c>
      <c r="D10" s="56"/>
      <c r="E10" s="16">
        <v>1.01</v>
      </c>
      <c r="F10" s="50"/>
    </row>
    <row r="11" spans="2:6" ht="15" customHeight="1">
      <c r="B11" s="29" t="s">
        <v>8</v>
      </c>
      <c r="C11" s="41" t="s">
        <v>21</v>
      </c>
      <c r="D11" s="42"/>
      <c r="E11" s="17">
        <v>1.01</v>
      </c>
      <c r="F11" s="32">
        <f>SUM(E11:E12)</f>
        <v>2.02</v>
      </c>
    </row>
    <row r="12" spans="2:6" ht="15" customHeight="1" thickBot="1">
      <c r="B12" s="40"/>
      <c r="C12" s="44" t="s">
        <v>22</v>
      </c>
      <c r="D12" s="45"/>
      <c r="E12" s="16">
        <v>1.01</v>
      </c>
      <c r="F12" s="43"/>
    </row>
    <row r="13" spans="2:7" s="12" customFormat="1" ht="24.95" customHeight="1" thickBot="1">
      <c r="B13" s="34" t="s">
        <v>17</v>
      </c>
      <c r="C13" s="35"/>
      <c r="D13" s="35"/>
      <c r="E13" s="46"/>
      <c r="F13" s="24">
        <f>SUM(F7:F12)</f>
        <v>6.0600000000000005</v>
      </c>
      <c r="G13" s="22" t="s">
        <v>23</v>
      </c>
    </row>
    <row r="14" spans="2:7" ht="90" customHeight="1" thickBot="1">
      <c r="B14" s="28" t="s">
        <v>16</v>
      </c>
      <c r="C14" s="30" t="s">
        <v>9</v>
      </c>
      <c r="D14" s="31"/>
      <c r="E14" s="18">
        <v>1.01</v>
      </c>
      <c r="F14" s="32">
        <f>E14*D15</f>
        <v>12.120000000000001</v>
      </c>
      <c r="G14" s="22"/>
    </row>
    <row r="15" spans="2:7" ht="30" customHeight="1" thickBot="1">
      <c r="B15" s="29"/>
      <c r="C15" s="19" t="s">
        <v>10</v>
      </c>
      <c r="D15" s="5">
        <v>12</v>
      </c>
      <c r="E15" s="20"/>
      <c r="F15" s="33"/>
      <c r="G15" s="22"/>
    </row>
    <row r="16" spans="2:7" s="13" customFormat="1" ht="24.95" customHeight="1" thickBot="1">
      <c r="B16" s="34" t="s">
        <v>18</v>
      </c>
      <c r="C16" s="35"/>
      <c r="D16" s="35"/>
      <c r="E16" s="36"/>
      <c r="F16" s="24">
        <f>F14</f>
        <v>12.120000000000001</v>
      </c>
      <c r="G16" s="22" t="s">
        <v>23</v>
      </c>
    </row>
    <row r="17" spans="2:7" s="14" customFormat="1" ht="15" customHeight="1" thickBot="1">
      <c r="B17" s="6"/>
      <c r="C17" s="6"/>
      <c r="D17" s="6"/>
      <c r="E17" s="7"/>
      <c r="F17" s="8"/>
      <c r="G17" s="9"/>
    </row>
    <row r="18" spans="2:7" ht="30" customHeight="1" thickBot="1">
      <c r="B18" s="37" t="s">
        <v>11</v>
      </c>
      <c r="C18" s="38"/>
      <c r="D18" s="38"/>
      <c r="E18" s="39"/>
      <c r="F18" s="25">
        <f>SUM(F13,F16)</f>
        <v>18.18</v>
      </c>
      <c r="G18" s="23" t="s">
        <v>23</v>
      </c>
    </row>
    <row r="20" spans="2:3" ht="15">
      <c r="B20" s="27" t="s">
        <v>12</v>
      </c>
      <c r="C20" s="26" t="s">
        <v>24</v>
      </c>
    </row>
  </sheetData>
  <sheetProtection algorithmName="SHA-512" hashValue="Tmo+lA3IhlJwf9CN/i4zahBWRM20sRclXsp6QowZI8jgdLyejpgT8suAGQDi+RBe616Ly6IJWZOYoNO/LCiR7A==" saltValue="T01QF5TNdXvHaC5OhM+LrA==" spinCount="100000" sheet="1" objects="1" scenarios="1"/>
  <mergeCells count="17">
    <mergeCell ref="C6:D6"/>
    <mergeCell ref="B7:B10"/>
    <mergeCell ref="F7:F10"/>
    <mergeCell ref="C7:D7"/>
    <mergeCell ref="C9:D9"/>
    <mergeCell ref="C10:D10"/>
    <mergeCell ref="C8:D8"/>
    <mergeCell ref="B11:B12"/>
    <mergeCell ref="C11:D11"/>
    <mergeCell ref="F11:F12"/>
    <mergeCell ref="C12:D12"/>
    <mergeCell ref="B13:E13"/>
    <mergeCell ref="B14:B15"/>
    <mergeCell ref="C14:D14"/>
    <mergeCell ref="F14:F15"/>
    <mergeCell ref="B16:E16"/>
    <mergeCell ref="B18:E1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Martínek</dc:creator>
  <cp:keywords/>
  <dc:description/>
  <cp:lastModifiedBy>Ing. Jakub Hušek</cp:lastModifiedBy>
  <dcterms:created xsi:type="dcterms:W3CDTF">2021-11-30T10:59:20Z</dcterms:created>
  <dcterms:modified xsi:type="dcterms:W3CDTF">2022-06-20T13:30:03Z</dcterms:modified>
  <cp:category/>
  <cp:version/>
  <cp:contentType/>
  <cp:contentStatus/>
</cp:coreProperties>
</file>