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MLOUVY\22\SOD\VD Roudnice, oprava čerpadla\"/>
    </mc:Choice>
  </mc:AlternateContent>
  <bookViews>
    <workbookView xWindow="0" yWindow="0" windowWidth="38340" windowHeight="16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  <c r="E32" i="1" l="1"/>
  <c r="E37" i="1" s="1"/>
</calcChain>
</file>

<file path=xl/sharedStrings.xml><?xml version="1.0" encoding="utf-8"?>
<sst xmlns="http://schemas.openxmlformats.org/spreadsheetml/2006/main" count="40" uniqueCount="38">
  <si>
    <t xml:space="preserve"> bez DPH</t>
  </si>
  <si>
    <t>Kč</t>
  </si>
  <si>
    <t>Oprava čerpadla celkem</t>
  </si>
  <si>
    <t>Položka</t>
  </si>
  <si>
    <t>Ks</t>
  </si>
  <si>
    <t>Kč/Ks</t>
  </si>
  <si>
    <t xml:space="preserve">práce                                         </t>
  </si>
  <si>
    <t>hod</t>
  </si>
  <si>
    <t>kč/hod</t>
  </si>
  <si>
    <t xml:space="preserve">VD Roudnice nad Labem, </t>
  </si>
  <si>
    <t xml:space="preserve">material                                                                                                                        </t>
  </si>
  <si>
    <t>Poznámka:</t>
  </si>
  <si>
    <t>Zhotovitel doplní žlutě podbarvená políčka</t>
  </si>
  <si>
    <t>sací víko</t>
  </si>
  <si>
    <t xml:space="preserve">oběžnékolo </t>
  </si>
  <si>
    <t xml:space="preserve">odstřikovací kroužek </t>
  </si>
  <si>
    <t>náboj pouzdro hřídele</t>
  </si>
  <si>
    <t xml:space="preserve">pouzdro náboje </t>
  </si>
  <si>
    <t xml:space="preserve">barva č.402 </t>
  </si>
  <si>
    <t xml:space="preserve">gufero </t>
  </si>
  <si>
    <t>o-kroužek</t>
  </si>
  <si>
    <t>těsnění tělesa čerp</t>
  </si>
  <si>
    <t xml:space="preserve">těsnící šńůra </t>
  </si>
  <si>
    <t xml:space="preserve">o-kroužek č.162 </t>
  </si>
  <si>
    <t xml:space="preserve">mazací tuk </t>
  </si>
  <si>
    <t>3/8 vsuvka</t>
  </si>
  <si>
    <t>3/8 koleno</t>
  </si>
  <si>
    <t>kit SM č.1894</t>
  </si>
  <si>
    <t>pískování</t>
  </si>
  <si>
    <t>těsnění sacího tělesa</t>
  </si>
  <si>
    <t>tlaková flexi had chladící kapliny</t>
  </si>
  <si>
    <t>spojovací materiál</t>
  </si>
  <si>
    <t>ložisko oběžného kola</t>
  </si>
  <si>
    <t>ložisko skříně</t>
  </si>
  <si>
    <t>těsnění skříně</t>
  </si>
  <si>
    <t>3/8 kulový ventil</t>
  </si>
  <si>
    <t>oprava hlavního čerpadla jezu M1 – 200NBD-400-330-70-ZV-000-9</t>
  </si>
  <si>
    <t>Přesná specifikace jednotlivích položek je odpovídající pro daný typ čerpadla 200NBD-400-330-70-ZV-000-9, v.č. 04100055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</si>
</sst>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6" fontId="1" fillId="0" borderId="11" xfId="0" applyNumberFormat="1" applyFont="1" applyBorder="1" applyAlignment="1">
      <alignment vertical="center"/>
    </xf>
    <xf numFmtId="6" fontId="1" fillId="0" borderId="12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5" fillId="0" borderId="0" xfId="0" applyFont="1"/>
    <xf numFmtId="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0" fontId="6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2" borderId="2" xfId="0" applyFont="1" applyFill="1" applyBorder="1"/>
    <xf numFmtId="8" fontId="6" fillId="0" borderId="0" xfId="0" applyNumberFormat="1" applyFont="1"/>
    <xf numFmtId="6" fontId="7" fillId="0" borderId="9" xfId="0" applyNumberFormat="1" applyFont="1" applyBorder="1"/>
    <xf numFmtId="6" fontId="7" fillId="0" borderId="0" xfId="0" applyNumberFormat="1" applyFont="1" applyBorder="1"/>
    <xf numFmtId="0" fontId="7" fillId="0" borderId="10" xfId="0" applyFont="1" applyBorder="1"/>
    <xf numFmtId="0" fontId="7" fillId="0" borderId="13" xfId="0" applyFont="1" applyBorder="1"/>
    <xf numFmtId="6" fontId="7" fillId="0" borderId="14" xfId="0" applyNumberFormat="1" applyFont="1" applyBorder="1"/>
    <xf numFmtId="6" fontId="6" fillId="0" borderId="0" xfId="0" applyNumberFormat="1" applyFont="1"/>
    <xf numFmtId="6" fontId="2" fillId="0" borderId="5" xfId="0" applyNumberFormat="1" applyFont="1" applyBorder="1"/>
    <xf numFmtId="0" fontId="8" fillId="0" borderId="0" xfId="0" applyFont="1"/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41"/>
  <sheetViews>
    <sheetView tabSelected="1" workbookViewId="0">
      <selection activeCell="L34" sqref="L34"/>
    </sheetView>
  </sheetViews>
  <sheetFormatPr defaultRowHeight="15" x14ac:dyDescent="0.25"/>
  <cols>
    <col min="2" max="2" width="31.140625" customWidth="1"/>
    <col min="3" max="4" width="9.28515625" customWidth="1"/>
    <col min="5" max="5" width="15.85546875" customWidth="1"/>
    <col min="6" max="6" width="13" customWidth="1"/>
  </cols>
  <sheetData>
    <row r="5" spans="2:8" ht="18" x14ac:dyDescent="0.25">
      <c r="B5" s="1" t="s">
        <v>9</v>
      </c>
      <c r="C5" s="20"/>
      <c r="D5" s="20"/>
      <c r="E5" s="20"/>
      <c r="F5" s="20"/>
      <c r="G5" s="20"/>
      <c r="H5" s="20"/>
    </row>
    <row r="6" spans="2:8" ht="15.75" x14ac:dyDescent="0.25">
      <c r="B6" s="13" t="s">
        <v>36</v>
      </c>
      <c r="C6" s="20"/>
      <c r="D6" s="20"/>
      <c r="E6" s="20"/>
      <c r="F6" s="20"/>
      <c r="G6" s="20"/>
      <c r="H6" s="20"/>
    </row>
    <row r="7" spans="2:8" ht="15.75" thickBot="1" x14ac:dyDescent="0.3">
      <c r="B7" s="20"/>
      <c r="C7" s="20"/>
      <c r="D7" s="20"/>
      <c r="E7" s="20"/>
      <c r="F7" s="20"/>
      <c r="G7" s="20"/>
      <c r="H7" s="20"/>
    </row>
    <row r="8" spans="2:8" ht="25.5" customHeight="1" thickBot="1" x14ac:dyDescent="0.3">
      <c r="B8" s="21" t="s">
        <v>3</v>
      </c>
      <c r="C8" s="22" t="s">
        <v>4</v>
      </c>
      <c r="D8" s="23" t="s">
        <v>5</v>
      </c>
      <c r="E8" s="21" t="s">
        <v>1</v>
      </c>
      <c r="F8" s="20"/>
      <c r="G8" s="20"/>
      <c r="H8" s="20"/>
    </row>
    <row r="9" spans="2:8" x14ac:dyDescent="0.25">
      <c r="B9" s="33" t="s">
        <v>33</v>
      </c>
      <c r="C9" s="3">
        <v>3</v>
      </c>
      <c r="D9" s="16"/>
      <c r="E9" s="4">
        <f>C9*D9</f>
        <v>0</v>
      </c>
      <c r="F9" s="20"/>
      <c r="G9" s="20"/>
      <c r="H9" s="20"/>
    </row>
    <row r="10" spans="2:8" x14ac:dyDescent="0.25">
      <c r="B10" s="34" t="s">
        <v>32</v>
      </c>
      <c r="C10" s="2">
        <v>1</v>
      </c>
      <c r="D10" s="17"/>
      <c r="E10" s="5">
        <f t="shared" ref="E10:E30" si="0">C10*D10</f>
        <v>0</v>
      </c>
      <c r="F10" s="20"/>
      <c r="G10" s="20"/>
      <c r="H10" s="20"/>
    </row>
    <row r="11" spans="2:8" x14ac:dyDescent="0.25">
      <c r="B11" s="34" t="s">
        <v>13</v>
      </c>
      <c r="C11" s="2">
        <v>1</v>
      </c>
      <c r="D11" s="17"/>
      <c r="E11" s="5">
        <f t="shared" si="0"/>
        <v>0</v>
      </c>
      <c r="F11" s="20"/>
      <c r="G11" s="20"/>
      <c r="H11" s="20"/>
    </row>
    <row r="12" spans="2:8" x14ac:dyDescent="0.25">
      <c r="B12" s="34" t="s">
        <v>14</v>
      </c>
      <c r="C12" s="2">
        <v>1</v>
      </c>
      <c r="D12" s="17"/>
      <c r="E12" s="5">
        <f t="shared" si="0"/>
        <v>0</v>
      </c>
      <c r="F12" s="20"/>
      <c r="G12" s="20"/>
      <c r="H12" s="20"/>
    </row>
    <row r="13" spans="2:8" x14ac:dyDescent="0.25">
      <c r="B13" s="34" t="s">
        <v>15</v>
      </c>
      <c r="C13" s="2">
        <v>1</v>
      </c>
      <c r="D13" s="17"/>
      <c r="E13" s="5">
        <f t="shared" si="0"/>
        <v>0</v>
      </c>
      <c r="F13" s="20"/>
      <c r="G13" s="20"/>
      <c r="H13" s="20"/>
    </row>
    <row r="14" spans="2:8" x14ac:dyDescent="0.25">
      <c r="B14" s="34" t="s">
        <v>16</v>
      </c>
      <c r="C14" s="2">
        <v>1</v>
      </c>
      <c r="D14" s="17"/>
      <c r="E14" s="5">
        <f t="shared" si="0"/>
        <v>0</v>
      </c>
      <c r="F14" s="20"/>
      <c r="G14" s="20"/>
      <c r="H14" s="20"/>
    </row>
    <row r="15" spans="2:8" x14ac:dyDescent="0.25">
      <c r="B15" s="34" t="s">
        <v>17</v>
      </c>
      <c r="C15" s="2">
        <v>1</v>
      </c>
      <c r="D15" s="17"/>
      <c r="E15" s="5">
        <f t="shared" si="0"/>
        <v>0</v>
      </c>
      <c r="F15" s="20"/>
      <c r="G15" s="20"/>
      <c r="H15" s="20"/>
    </row>
    <row r="16" spans="2:8" x14ac:dyDescent="0.25">
      <c r="B16" s="34" t="s">
        <v>18</v>
      </c>
      <c r="C16" s="2">
        <v>1</v>
      </c>
      <c r="D16" s="17"/>
      <c r="E16" s="5">
        <f t="shared" si="0"/>
        <v>0</v>
      </c>
      <c r="F16" s="20"/>
      <c r="G16" s="20"/>
      <c r="H16" s="20"/>
    </row>
    <row r="17" spans="2:8" x14ac:dyDescent="0.25">
      <c r="B17" s="34" t="s">
        <v>19</v>
      </c>
      <c r="C17" s="2">
        <v>1</v>
      </c>
      <c r="D17" s="17"/>
      <c r="E17" s="5">
        <f t="shared" si="0"/>
        <v>0</v>
      </c>
      <c r="F17" s="20"/>
      <c r="G17" s="20"/>
      <c r="H17" s="20"/>
    </row>
    <row r="18" spans="2:8" x14ac:dyDescent="0.25">
      <c r="B18" s="34" t="s">
        <v>20</v>
      </c>
      <c r="C18" s="2">
        <v>1</v>
      </c>
      <c r="D18" s="17"/>
      <c r="E18" s="5">
        <f t="shared" si="0"/>
        <v>0</v>
      </c>
      <c r="F18" s="20"/>
      <c r="G18" s="20"/>
      <c r="H18" s="20"/>
    </row>
    <row r="19" spans="2:8" x14ac:dyDescent="0.25">
      <c r="B19" s="34" t="s">
        <v>21</v>
      </c>
      <c r="C19" s="2">
        <v>1</v>
      </c>
      <c r="D19" s="17"/>
      <c r="E19" s="5">
        <f t="shared" si="0"/>
        <v>0</v>
      </c>
      <c r="F19" s="20"/>
      <c r="G19" s="20"/>
      <c r="H19" s="20"/>
    </row>
    <row r="20" spans="2:8" x14ac:dyDescent="0.25">
      <c r="B20" s="34" t="s">
        <v>22</v>
      </c>
      <c r="C20" s="2">
        <v>1</v>
      </c>
      <c r="D20" s="17"/>
      <c r="E20" s="5">
        <f t="shared" si="0"/>
        <v>0</v>
      </c>
      <c r="F20" s="20"/>
      <c r="G20" s="20"/>
      <c r="H20" s="20"/>
    </row>
    <row r="21" spans="2:8" x14ac:dyDescent="0.25">
      <c r="B21" s="34" t="s">
        <v>23</v>
      </c>
      <c r="C21" s="2">
        <v>1</v>
      </c>
      <c r="D21" s="17"/>
      <c r="E21" s="5">
        <f t="shared" si="0"/>
        <v>0</v>
      </c>
      <c r="F21" s="20"/>
      <c r="G21" s="20"/>
      <c r="H21" s="20"/>
    </row>
    <row r="22" spans="2:8" x14ac:dyDescent="0.25">
      <c r="B22" s="34" t="s">
        <v>24</v>
      </c>
      <c r="C22" s="2">
        <v>1</v>
      </c>
      <c r="D22" s="17"/>
      <c r="E22" s="5">
        <f t="shared" si="0"/>
        <v>0</v>
      </c>
      <c r="F22" s="20"/>
      <c r="G22" s="20"/>
      <c r="H22" s="20"/>
    </row>
    <row r="23" spans="2:8" x14ac:dyDescent="0.25">
      <c r="B23" s="34" t="s">
        <v>34</v>
      </c>
      <c r="C23" s="2">
        <v>2</v>
      </c>
      <c r="D23" s="17"/>
      <c r="E23" s="5">
        <f t="shared" si="0"/>
        <v>0</v>
      </c>
      <c r="F23" s="20"/>
      <c r="G23" s="24"/>
      <c r="H23" s="20"/>
    </row>
    <row r="24" spans="2:8" x14ac:dyDescent="0.25">
      <c r="B24" s="34" t="s">
        <v>29</v>
      </c>
      <c r="C24" s="2">
        <v>2</v>
      </c>
      <c r="D24" s="17"/>
      <c r="E24" s="5">
        <f t="shared" si="0"/>
        <v>0</v>
      </c>
      <c r="F24" s="20"/>
      <c r="G24" s="20"/>
      <c r="H24" s="20"/>
    </row>
    <row r="25" spans="2:8" x14ac:dyDescent="0.25">
      <c r="B25" s="34" t="s">
        <v>35</v>
      </c>
      <c r="C25" s="2">
        <v>2</v>
      </c>
      <c r="D25" s="17"/>
      <c r="E25" s="5">
        <f t="shared" si="0"/>
        <v>0</v>
      </c>
      <c r="F25" s="20"/>
      <c r="G25" s="24"/>
      <c r="H25" s="20"/>
    </row>
    <row r="26" spans="2:8" x14ac:dyDescent="0.25">
      <c r="B26" s="34" t="s">
        <v>25</v>
      </c>
      <c r="C26" s="2">
        <v>4</v>
      </c>
      <c r="D26" s="17"/>
      <c r="E26" s="5">
        <f t="shared" si="0"/>
        <v>0</v>
      </c>
      <c r="F26" s="20"/>
      <c r="G26" s="24"/>
      <c r="H26" s="20"/>
    </row>
    <row r="27" spans="2:8" x14ac:dyDescent="0.25">
      <c r="B27" s="34" t="s">
        <v>26</v>
      </c>
      <c r="C27" s="2">
        <v>2</v>
      </c>
      <c r="D27" s="17"/>
      <c r="E27" s="5">
        <f t="shared" si="0"/>
        <v>0</v>
      </c>
      <c r="F27" s="20"/>
      <c r="G27" s="24"/>
      <c r="H27" s="20"/>
    </row>
    <row r="28" spans="2:8" x14ac:dyDescent="0.25">
      <c r="B28" s="34" t="s">
        <v>30</v>
      </c>
      <c r="C28" s="2">
        <v>2</v>
      </c>
      <c r="D28" s="17"/>
      <c r="E28" s="5">
        <f t="shared" si="0"/>
        <v>0</v>
      </c>
      <c r="F28" s="20"/>
      <c r="G28" s="20"/>
      <c r="H28" s="20"/>
    </row>
    <row r="29" spans="2:8" x14ac:dyDescent="0.25">
      <c r="B29" s="34" t="s">
        <v>27</v>
      </c>
      <c r="C29" s="2">
        <v>5</v>
      </c>
      <c r="D29" s="17"/>
      <c r="E29" s="5">
        <f t="shared" si="0"/>
        <v>0</v>
      </c>
      <c r="F29" s="20"/>
      <c r="G29" s="24"/>
      <c r="H29" s="20"/>
    </row>
    <row r="30" spans="2:8" x14ac:dyDescent="0.25">
      <c r="B30" s="34" t="s">
        <v>31</v>
      </c>
      <c r="C30" s="2">
        <v>1</v>
      </c>
      <c r="D30" s="17"/>
      <c r="E30" s="5">
        <f t="shared" si="0"/>
        <v>0</v>
      </c>
      <c r="F30" s="20"/>
      <c r="G30" s="20"/>
      <c r="H30" s="20"/>
    </row>
    <row r="31" spans="2:8" ht="15.75" thickBot="1" x14ac:dyDescent="0.3">
      <c r="B31" s="35" t="s">
        <v>28</v>
      </c>
      <c r="C31" s="15">
        <v>1</v>
      </c>
      <c r="D31" s="18"/>
      <c r="E31" s="14">
        <f>C31*D31</f>
        <v>0</v>
      </c>
      <c r="F31" s="20"/>
      <c r="G31" s="20"/>
      <c r="H31" s="20"/>
    </row>
    <row r="32" spans="2:8" ht="16.5" thickTop="1" thickBot="1" x14ac:dyDescent="0.3">
      <c r="B32" s="6" t="s">
        <v>10</v>
      </c>
      <c r="C32" s="7"/>
      <c r="D32" s="8"/>
      <c r="E32" s="25">
        <f>SUM(E9:E31)</f>
        <v>0</v>
      </c>
      <c r="F32" s="20"/>
      <c r="G32" s="20"/>
      <c r="H32" s="20"/>
    </row>
    <row r="33" spans="2:8" ht="15.75" thickBot="1" x14ac:dyDescent="0.3">
      <c r="B33" s="9"/>
      <c r="C33" s="9"/>
      <c r="D33" s="10"/>
      <c r="E33" s="26"/>
      <c r="F33" s="20"/>
      <c r="G33" s="20"/>
      <c r="H33" s="20"/>
    </row>
    <row r="34" spans="2:8" ht="25.5" customHeight="1" thickBot="1" x14ac:dyDescent="0.3">
      <c r="B34" s="21" t="s">
        <v>3</v>
      </c>
      <c r="C34" s="27" t="s">
        <v>7</v>
      </c>
      <c r="D34" s="28" t="s">
        <v>8</v>
      </c>
      <c r="E34" s="21" t="s">
        <v>1</v>
      </c>
      <c r="F34" s="24"/>
      <c r="G34" s="20"/>
      <c r="H34" s="20"/>
    </row>
    <row r="35" spans="2:8" ht="15" customHeight="1" thickBot="1" x14ac:dyDescent="0.3">
      <c r="B35" s="11" t="s">
        <v>6</v>
      </c>
      <c r="C35" s="12">
        <v>20</v>
      </c>
      <c r="D35" s="19"/>
      <c r="E35" s="29">
        <f>C35*D35</f>
        <v>0</v>
      </c>
      <c r="F35" s="24"/>
      <c r="G35" s="20"/>
      <c r="H35" s="20"/>
    </row>
    <row r="36" spans="2:8" ht="15.75" thickBot="1" x14ac:dyDescent="0.3">
      <c r="B36" s="20"/>
      <c r="C36" s="20"/>
      <c r="D36" s="20"/>
      <c r="E36" s="20"/>
      <c r="F36" s="30"/>
      <c r="G36" s="20"/>
      <c r="H36" s="20"/>
    </row>
    <row r="37" spans="2:8" ht="18.75" thickBot="1" x14ac:dyDescent="0.3">
      <c r="B37" s="36" t="s">
        <v>2</v>
      </c>
      <c r="C37" s="37"/>
      <c r="D37" s="37"/>
      <c r="E37" s="31">
        <f>E35+E32</f>
        <v>0</v>
      </c>
      <c r="F37" s="20" t="s">
        <v>0</v>
      </c>
      <c r="G37" s="20"/>
      <c r="H37" s="20"/>
    </row>
    <row r="38" spans="2:8" x14ac:dyDescent="0.25">
      <c r="B38" s="20"/>
      <c r="C38" s="20"/>
      <c r="D38" s="20"/>
      <c r="E38" s="20"/>
      <c r="F38" s="20"/>
      <c r="G38" s="20"/>
      <c r="H38" s="20"/>
    </row>
    <row r="39" spans="2:8" x14ac:dyDescent="0.25">
      <c r="B39" s="32" t="s">
        <v>11</v>
      </c>
      <c r="C39" s="20"/>
      <c r="D39" s="20"/>
      <c r="E39" s="20"/>
      <c r="F39" s="20"/>
      <c r="G39" s="20"/>
      <c r="H39" s="20"/>
    </row>
    <row r="40" spans="2:8" x14ac:dyDescent="0.25">
      <c r="B40" s="32" t="s">
        <v>12</v>
      </c>
      <c r="C40" s="20"/>
      <c r="D40" s="20"/>
      <c r="E40" s="20"/>
      <c r="F40" s="20"/>
      <c r="G40" s="20"/>
      <c r="H40" s="20"/>
    </row>
    <row r="41" spans="2:8" x14ac:dyDescent="0.25">
      <c r="B41" s="32" t="s">
        <v>37</v>
      </c>
      <c r="C41" s="20"/>
      <c r="D41" s="20"/>
      <c r="E41" s="20"/>
      <c r="F41" s="20"/>
      <c r="G41" s="20"/>
      <c r="H41" s="20"/>
    </row>
  </sheetData>
  <mergeCells count="1">
    <mergeCell ref="B37:D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Jan Vaněk</cp:lastModifiedBy>
  <dcterms:created xsi:type="dcterms:W3CDTF">2022-06-20T11:46:51Z</dcterms:created>
  <dcterms:modified xsi:type="dcterms:W3CDTF">2022-06-28T11:40:17Z</dcterms:modified>
</cp:coreProperties>
</file>