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at\OneDrive - AZ CONSULT\AKCE\20_201_Bobří potok\05_xls\"/>
    </mc:Choice>
  </mc:AlternateContent>
  <xr:revisionPtr revIDLastSave="0" documentId="13_ncr:1_{9492E546-DC37-48D1-8790-271DDEEAEBC7}" xr6:coauthVersionLast="46" xr6:coauthVersionMax="46" xr10:uidLastSave="{00000000-0000-0000-0000-000000000000}"/>
  <bookViews>
    <workbookView xWindow="28680" yWindow="-120" windowWidth="29040" windowHeight="15990" xr2:uid="{00000000-000D-0000-FFFF-FFFF00000000}"/>
  </bookViews>
  <sheets>
    <sheet name="Lis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3" l="1"/>
  <c r="G6" i="3"/>
  <c r="H18" i="3"/>
  <c r="G5" i="3"/>
</calcChain>
</file>

<file path=xl/sharedStrings.xml><?xml version="1.0" encoding="utf-8"?>
<sst xmlns="http://schemas.openxmlformats.org/spreadsheetml/2006/main" count="90" uniqueCount="51">
  <si>
    <t>P.Č.</t>
  </si>
  <si>
    <t>VLASTNÍK</t>
  </si>
  <si>
    <t>DRUH POZEMKU</t>
  </si>
  <si>
    <t>ZPŮSOB VYUŽITÍ</t>
  </si>
  <si>
    <t>OCHRANA NEMOVITOSTI</t>
  </si>
  <si>
    <t>ostatní plocha</t>
  </si>
  <si>
    <t>-</t>
  </si>
  <si>
    <t>ZPŮSOB DOTČENÍ</t>
  </si>
  <si>
    <r>
      <t>TRVALÝ ZÁBOR 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</si>
  <si>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DOČASNÝ ZÁBOR 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</si>
  <si>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vodní plocha</t>
  </si>
  <si>
    <t>zastavěná plocha a nádvoří</t>
  </si>
  <si>
    <r>
      <t xml:space="preserve">Povodí Ohře, státní podnik, </t>
    </r>
    <r>
      <rPr>
        <sz val="11"/>
        <color theme="1"/>
        <rFont val="Calibri"/>
        <family val="2"/>
        <charset val="238"/>
        <scheme val="minor"/>
      </rPr>
      <t>Bezručova 4219, 43003 Chomutov</t>
    </r>
  </si>
  <si>
    <t>koryto vodního toku přirozené nebo upravené</t>
  </si>
  <si>
    <t>DOTČENÉ PARCELY - K.Ú.  Verneřice (780146)</t>
  </si>
  <si>
    <t>2211/4</t>
  </si>
  <si>
    <t>417/4</t>
  </si>
  <si>
    <t>st. 105/2</t>
  </si>
  <si>
    <t>st. 105/3</t>
  </si>
  <si>
    <t>417/3</t>
  </si>
  <si>
    <t>1565/3</t>
  </si>
  <si>
    <t>1565/2</t>
  </si>
  <si>
    <t xml:space="preserve">rozsáhlé chráněné území </t>
  </si>
  <si>
    <r>
      <t xml:space="preserve">Kosina Jaroslav, </t>
    </r>
    <r>
      <rPr>
        <sz val="11"/>
        <color theme="1"/>
        <rFont val="Calibri"/>
        <family val="2"/>
        <charset val="238"/>
        <scheme val="minor"/>
      </rPr>
      <t>č. p. 268, 40725 Verneřice</t>
    </r>
  </si>
  <si>
    <t>zahrada</t>
  </si>
  <si>
    <t>zemědělský půdní fond, rozsáhlé chrnáněné území</t>
  </si>
  <si>
    <r>
      <t>Beran Petr,</t>
    </r>
    <r>
      <rPr>
        <sz val="11"/>
        <color theme="1"/>
        <rFont val="Calibri"/>
        <family val="2"/>
        <charset val="238"/>
        <scheme val="minor"/>
      </rPr>
      <t xml:space="preserve"> Příbramská 68, 40725 Verneřice</t>
    </r>
  </si>
  <si>
    <r>
      <t>Svoboda Karel,</t>
    </r>
    <r>
      <rPr>
        <sz val="11"/>
        <color theme="1"/>
        <rFont val="Calibri"/>
        <family val="2"/>
        <charset val="238"/>
        <scheme val="minor"/>
      </rPr>
      <t xml:space="preserve"> Mírové náměstí 146, 40725 Verneřice</t>
    </r>
  </si>
  <si>
    <r>
      <t xml:space="preserve">Město Verneřice, </t>
    </r>
    <r>
      <rPr>
        <sz val="11"/>
        <color theme="1"/>
        <rFont val="Calibri"/>
        <family val="2"/>
        <charset val="238"/>
        <scheme val="minor"/>
      </rPr>
      <t>Mírové náměstí 138, 40725 Verneřice</t>
    </r>
  </si>
  <si>
    <t>jiná plocha</t>
  </si>
  <si>
    <r>
      <rPr>
        <b/>
        <sz val="11"/>
        <color theme="1"/>
        <rFont val="Calibri"/>
        <family val="2"/>
        <charset val="238"/>
        <scheme val="minor"/>
      </rPr>
      <t xml:space="preserve">Česká republika, Státní pozemkový úřad, </t>
    </r>
    <r>
      <rPr>
        <sz val="11"/>
        <color theme="1"/>
        <rFont val="Calibri"/>
        <family val="2"/>
        <charset val="238"/>
        <scheme val="minor"/>
      </rPr>
      <t>Husinecká 1024/11a, Žižkov, 13000 Praha 3</t>
    </r>
  </si>
  <si>
    <t>koryto vodního toku umělé</t>
  </si>
  <si>
    <t>úprava dna koryta, oprava břehů, LB a PB zdi</t>
  </si>
  <si>
    <t>přeložení koryta - napojení LB zdi na stav mostní zeď</t>
  </si>
  <si>
    <t>přeložení koryta na zahradu</t>
  </si>
  <si>
    <t>trvalý zábor zrušením schodiště - zalití betonem</t>
  </si>
  <si>
    <t>trvalý zábor částí základu PB zdi + pás š. 0.3 m</t>
  </si>
  <si>
    <t>kamenná rovnanina na PB</t>
  </si>
  <si>
    <t>kamenná rovnanina na LB a na přítoku u KÚ</t>
  </si>
  <si>
    <t>2054/1</t>
  </si>
  <si>
    <t>ostatní komunikace</t>
  </si>
  <si>
    <t>kamenná rovnanina na LB</t>
  </si>
  <si>
    <t>DOTČENÉ PARCELY - ZOV - K.Ú.  Verneřice (780146)</t>
  </si>
  <si>
    <t>417/1</t>
  </si>
  <si>
    <t>419/5</t>
  </si>
  <si>
    <t>přístup ke korytu</t>
  </si>
  <si>
    <t>zařízení staveniště</t>
  </si>
  <si>
    <t>plocha mezideponie</t>
  </si>
  <si>
    <t>sportoviště a rekreační plocha</t>
  </si>
  <si>
    <t>Napojení PB zdi na stav. zeď mostu</t>
  </si>
  <si>
    <r>
      <t xml:space="preserve">Město Verneřice, </t>
    </r>
    <r>
      <rPr>
        <sz val="11"/>
        <rFont val="Calibri"/>
        <family val="2"/>
        <charset val="238"/>
        <scheme val="minor"/>
      </rPr>
      <t>Mírové náměstí 138, 40725 Verneřice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</si>
</sst>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E1C705"/>
      <color rgb="FFFFCC00"/>
      <color rgb="FFF78B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L8" sqref="L8"/>
    </sheetView>
  </sheetViews>
  <sheetFormatPr defaultRowHeight="15" x14ac:dyDescent="0.25"/>
  <cols>
    <col min="1" max="1" width="9.42578125" customWidth="1"/>
    <col min="2" max="2" width="39.7109375" customWidth="1"/>
    <col min="3" max="3" width="13.42578125" customWidth="1"/>
    <col min="4" max="4" width="18.42578125" customWidth="1"/>
    <col min="5" max="6" width="23.85546875" customWidth="1"/>
    <col min="7" max="8" width="13.5703125" style="15" customWidth="1"/>
  </cols>
  <sheetData>
    <row r="1" spans="1:9" ht="15.75" thickBot="1" x14ac:dyDescent="0.3"/>
    <row r="2" spans="1:9" ht="15.75" thickTop="1" x14ac:dyDescent="0.25">
      <c r="A2" s="35" t="s">
        <v>14</v>
      </c>
      <c r="B2" s="36"/>
      <c r="C2" s="36"/>
      <c r="D2" s="36"/>
      <c r="E2" s="36"/>
      <c r="F2" s="36"/>
      <c r="G2" s="36"/>
      <c r="H2" s="37"/>
    </row>
    <row r="3" spans="1:9" x14ac:dyDescent="0.25">
      <c r="A3" s="38" t="s">
        <v>0</v>
      </c>
      <c r="B3" s="39" t="s">
        <v>1</v>
      </c>
      <c r="C3" s="40" t="s">
        <v>2</v>
      </c>
      <c r="D3" s="39" t="s">
        <v>3</v>
      </c>
      <c r="E3" s="40" t="s">
        <v>4</v>
      </c>
      <c r="F3" s="40" t="s">
        <v>7</v>
      </c>
      <c r="G3" s="41" t="s">
        <v>8</v>
      </c>
      <c r="H3" s="42" t="s">
        <v>9</v>
      </c>
    </row>
    <row r="4" spans="1:9" x14ac:dyDescent="0.25">
      <c r="A4" s="38"/>
      <c r="B4" s="39"/>
      <c r="C4" s="40"/>
      <c r="D4" s="39"/>
      <c r="E4" s="40"/>
      <c r="F4" s="40"/>
      <c r="G4" s="41"/>
      <c r="H4" s="42"/>
    </row>
    <row r="5" spans="1:9" ht="45" x14ac:dyDescent="0.25">
      <c r="A5" s="12" t="s">
        <v>15</v>
      </c>
      <c r="B5" s="9" t="s">
        <v>12</v>
      </c>
      <c r="C5" s="6" t="s">
        <v>10</v>
      </c>
      <c r="D5" s="13" t="s">
        <v>13</v>
      </c>
      <c r="E5" s="6" t="s">
        <v>22</v>
      </c>
      <c r="F5" s="6" t="s">
        <v>32</v>
      </c>
      <c r="G5" s="16">
        <f>709.5+372+552.5</f>
        <v>1634</v>
      </c>
      <c r="H5" s="17">
        <v>82</v>
      </c>
    </row>
    <row r="6" spans="1:9" ht="30" x14ac:dyDescent="0.25">
      <c r="A6" s="27" t="s">
        <v>39</v>
      </c>
      <c r="B6" s="28" t="s">
        <v>50</v>
      </c>
      <c r="C6" s="29" t="s">
        <v>5</v>
      </c>
      <c r="D6" s="29" t="s">
        <v>40</v>
      </c>
      <c r="E6" s="29" t="s">
        <v>22</v>
      </c>
      <c r="F6" s="29" t="s">
        <v>37</v>
      </c>
      <c r="G6" s="30">
        <f>73.5-G12-G7</f>
        <v>52.5</v>
      </c>
      <c r="H6" s="31">
        <f>233-H7</f>
        <v>211.5</v>
      </c>
      <c r="I6">
        <v>6118</v>
      </c>
    </row>
    <row r="7" spans="1:9" ht="30" x14ac:dyDescent="0.25">
      <c r="A7" s="27" t="s">
        <v>43</v>
      </c>
      <c r="B7" s="28" t="s">
        <v>50</v>
      </c>
      <c r="C7" s="29" t="s">
        <v>5</v>
      </c>
      <c r="D7" s="29" t="s">
        <v>48</v>
      </c>
      <c r="E7" s="29" t="s">
        <v>22</v>
      </c>
      <c r="F7" s="29" t="s">
        <v>49</v>
      </c>
      <c r="G7" s="30">
        <v>13.5</v>
      </c>
      <c r="H7" s="31">
        <v>21.5</v>
      </c>
      <c r="I7">
        <v>13462</v>
      </c>
    </row>
    <row r="8" spans="1:9" ht="45" x14ac:dyDescent="0.25">
      <c r="A8" s="8" t="s">
        <v>16</v>
      </c>
      <c r="B8" s="11" t="s">
        <v>23</v>
      </c>
      <c r="C8" s="6" t="s">
        <v>24</v>
      </c>
      <c r="D8" s="7" t="s">
        <v>6</v>
      </c>
      <c r="E8" s="6" t="s">
        <v>25</v>
      </c>
      <c r="F8" s="6" t="s">
        <v>34</v>
      </c>
      <c r="G8" s="18">
        <v>54</v>
      </c>
      <c r="H8" s="19">
        <v>50</v>
      </c>
      <c r="I8">
        <v>446</v>
      </c>
    </row>
    <row r="9" spans="1:9" ht="45" x14ac:dyDescent="0.25">
      <c r="A9" s="8" t="s">
        <v>17</v>
      </c>
      <c r="B9" s="11" t="s">
        <v>23</v>
      </c>
      <c r="C9" s="6" t="s">
        <v>11</v>
      </c>
      <c r="D9" s="7" t="s">
        <v>6</v>
      </c>
      <c r="E9" s="13" t="s">
        <v>22</v>
      </c>
      <c r="F9" s="13" t="s">
        <v>33</v>
      </c>
      <c r="G9" s="16">
        <v>1</v>
      </c>
      <c r="H9" s="17">
        <v>29.5</v>
      </c>
      <c r="I9">
        <v>249</v>
      </c>
    </row>
    <row r="10" spans="1:9" ht="45" x14ac:dyDescent="0.25">
      <c r="A10" s="12" t="s">
        <v>18</v>
      </c>
      <c r="B10" s="5" t="s">
        <v>26</v>
      </c>
      <c r="C10" s="13" t="s">
        <v>11</v>
      </c>
      <c r="D10" s="14" t="s">
        <v>6</v>
      </c>
      <c r="E10" s="13" t="s">
        <v>22</v>
      </c>
      <c r="F10" s="13" t="s">
        <v>35</v>
      </c>
      <c r="G10" s="22">
        <v>1</v>
      </c>
      <c r="H10" s="23">
        <v>0</v>
      </c>
      <c r="I10">
        <v>203</v>
      </c>
    </row>
    <row r="11" spans="1:9" ht="45" x14ac:dyDescent="0.25">
      <c r="A11" s="8" t="s">
        <v>19</v>
      </c>
      <c r="B11" s="9" t="s">
        <v>27</v>
      </c>
      <c r="C11" s="10" t="s">
        <v>24</v>
      </c>
      <c r="D11" s="10" t="s">
        <v>13</v>
      </c>
      <c r="E11" s="13" t="s">
        <v>25</v>
      </c>
      <c r="F11" s="13" t="s">
        <v>36</v>
      </c>
      <c r="G11" s="18">
        <v>1</v>
      </c>
      <c r="H11" s="19">
        <v>20.5</v>
      </c>
      <c r="I11">
        <v>382</v>
      </c>
    </row>
    <row r="12" spans="1:9" ht="30" x14ac:dyDescent="0.25">
      <c r="A12" s="32" t="s">
        <v>20</v>
      </c>
      <c r="B12" s="28" t="s">
        <v>50</v>
      </c>
      <c r="C12" s="29" t="s">
        <v>5</v>
      </c>
      <c r="D12" s="29" t="s">
        <v>29</v>
      </c>
      <c r="E12" s="29" t="s">
        <v>22</v>
      </c>
      <c r="F12" s="29" t="s">
        <v>41</v>
      </c>
      <c r="G12" s="33">
        <v>7.5</v>
      </c>
      <c r="H12" s="34">
        <v>0</v>
      </c>
      <c r="I12">
        <v>145</v>
      </c>
    </row>
    <row r="13" spans="1:9" ht="30.75" thickBot="1" x14ac:dyDescent="0.3">
      <c r="A13" s="1" t="s">
        <v>21</v>
      </c>
      <c r="B13" s="3" t="s">
        <v>30</v>
      </c>
      <c r="C13" s="2" t="s">
        <v>10</v>
      </c>
      <c r="D13" s="2" t="s">
        <v>31</v>
      </c>
      <c r="E13" s="2" t="s">
        <v>22</v>
      </c>
      <c r="F13" s="2" t="s">
        <v>38</v>
      </c>
      <c r="G13" s="20">
        <v>7.5</v>
      </c>
      <c r="H13" s="21">
        <v>0</v>
      </c>
      <c r="I13">
        <v>39</v>
      </c>
    </row>
    <row r="14" spans="1:9" ht="16.5" thickTop="1" thickBot="1" x14ac:dyDescent="0.3"/>
    <row r="15" spans="1:9" ht="15.75" thickTop="1" x14ac:dyDescent="0.25">
      <c r="A15" s="35" t="s">
        <v>42</v>
      </c>
      <c r="B15" s="36"/>
      <c r="C15" s="36"/>
      <c r="D15" s="36"/>
      <c r="E15" s="36"/>
      <c r="F15" s="36"/>
      <c r="G15" s="36"/>
      <c r="H15" s="37"/>
    </row>
    <row r="16" spans="1:9" x14ac:dyDescent="0.25">
      <c r="A16" s="38" t="s">
        <v>0</v>
      </c>
      <c r="B16" s="39" t="s">
        <v>1</v>
      </c>
      <c r="C16" s="40" t="s">
        <v>2</v>
      </c>
      <c r="D16" s="39" t="s">
        <v>3</v>
      </c>
      <c r="E16" s="40" t="s">
        <v>4</v>
      </c>
      <c r="F16" s="40" t="s">
        <v>7</v>
      </c>
      <c r="G16" s="41" t="s">
        <v>8</v>
      </c>
      <c r="H16" s="42" t="s">
        <v>9</v>
      </c>
    </row>
    <row r="17" spans="1:9" x14ac:dyDescent="0.25">
      <c r="A17" s="38"/>
      <c r="B17" s="39"/>
      <c r="C17" s="40"/>
      <c r="D17" s="39"/>
      <c r="E17" s="40"/>
      <c r="F17" s="40"/>
      <c r="G17" s="41"/>
      <c r="H17" s="42"/>
    </row>
    <row r="18" spans="1:9" ht="30" x14ac:dyDescent="0.25">
      <c r="A18" s="24" t="s">
        <v>39</v>
      </c>
      <c r="B18" s="4" t="s">
        <v>28</v>
      </c>
      <c r="C18" s="13" t="s">
        <v>5</v>
      </c>
      <c r="D18" s="13" t="s">
        <v>40</v>
      </c>
      <c r="E18" s="13" t="s">
        <v>22</v>
      </c>
      <c r="F18" s="13" t="s">
        <v>45</v>
      </c>
      <c r="G18" s="18">
        <v>0</v>
      </c>
      <c r="H18" s="19">
        <f>35.5+77+267.5</f>
        <v>380</v>
      </c>
    </row>
    <row r="19" spans="1:9" ht="30" x14ac:dyDescent="0.25">
      <c r="A19" s="8" t="s">
        <v>43</v>
      </c>
      <c r="B19" s="4" t="s">
        <v>28</v>
      </c>
      <c r="C19" s="13" t="s">
        <v>5</v>
      </c>
      <c r="D19" s="13" t="s">
        <v>48</v>
      </c>
      <c r="E19" s="13" t="s">
        <v>22</v>
      </c>
      <c r="F19" s="13" t="s">
        <v>46</v>
      </c>
      <c r="G19" s="18">
        <v>0</v>
      </c>
      <c r="H19" s="19">
        <v>300</v>
      </c>
    </row>
    <row r="20" spans="1:9" ht="30.75" thickBot="1" x14ac:dyDescent="0.3">
      <c r="A20" s="25" t="s">
        <v>44</v>
      </c>
      <c r="B20" s="26" t="s">
        <v>28</v>
      </c>
      <c r="C20" s="2" t="s">
        <v>5</v>
      </c>
      <c r="D20" s="2" t="s">
        <v>48</v>
      </c>
      <c r="E20" s="2" t="s">
        <v>22</v>
      </c>
      <c r="F20" s="2" t="s">
        <v>47</v>
      </c>
      <c r="G20" s="20">
        <v>0</v>
      </c>
      <c r="H20" s="21">
        <v>875</v>
      </c>
      <c r="I20">
        <v>12957</v>
      </c>
    </row>
    <row r="21" spans="1:9" ht="15.75" thickTop="1" x14ac:dyDescent="0.25"/>
  </sheetData>
  <mergeCells count="18">
    <mergeCell ref="A15:H15"/>
    <mergeCell ref="A16:A17"/>
    <mergeCell ref="B16:B17"/>
    <mergeCell ref="C16:C17"/>
    <mergeCell ref="D16:D17"/>
    <mergeCell ref="E16:E17"/>
    <mergeCell ref="F16:F17"/>
    <mergeCell ref="G16:G17"/>
    <mergeCell ref="H16:H17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2020-10-14T12:10:00Z</cp:lastPrinted>
  <dcterms:created xsi:type="dcterms:W3CDTF">2018-07-27T13:27:29Z</dcterms:created>
  <dcterms:modified xsi:type="dcterms:W3CDTF">2021-04-01T12:28:08Z</dcterms:modified>
</cp:coreProperties>
</file>