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VZ\2022\Libranticky_GTD\ZD\"/>
    </mc:Choice>
  </mc:AlternateContent>
  <bookViews>
    <workbookView xWindow="0" yWindow="0" windowWidth="28800" windowHeight="12300"/>
  </bookViews>
  <sheets>
    <sheet name="GTD" sheetId="1" r:id="rId1"/>
  </sheets>
  <definedNames>
    <definedName name="_xlnm.Print_Area" localSheetId="0">GTD!$A$1:$F$32</definedName>
  </definedNames>
  <calcPr calcId="162913"/>
</workbook>
</file>

<file path=xl/calcChain.xml><?xml version="1.0" encoding="utf-8"?>
<calcChain xmlns="http://schemas.openxmlformats.org/spreadsheetml/2006/main">
  <c r="F7" i="1" l="1"/>
  <c r="F5" i="1" l="1"/>
  <c r="F24" i="1" l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6" i="1"/>
  <c r="F4" i="1" s="1"/>
  <c r="F8" i="1" l="1"/>
  <c r="F25" i="1"/>
</calcChain>
</file>

<file path=xl/sharedStrings.xml><?xml version="1.0" encoding="utf-8"?>
<sst xmlns="http://schemas.openxmlformats.org/spreadsheetml/2006/main" count="54" uniqueCount="40">
  <si>
    <t>Pol.</t>
  </si>
  <si>
    <t>Činnost</t>
  </si>
  <si>
    <t>Jednotka</t>
  </si>
  <si>
    <t>Počet jedn.</t>
  </si>
  <si>
    <t>Kč/jedn.</t>
  </si>
  <si>
    <t>Celkem Kč</t>
  </si>
  <si>
    <t>A</t>
  </si>
  <si>
    <t>Připomínky/schválení realizačního projektu zemních prací zhotovitele vč. KZP zemních prací zhotovitele a vypracování kontrolního KZP GTD</t>
  </si>
  <si>
    <t>kompl.</t>
  </si>
  <si>
    <t>Zpracování závěrečné zprávy o výkonu GTD</t>
  </si>
  <si>
    <t>B</t>
  </si>
  <si>
    <t>Výkon GTD při těžbě materiálu ze zemníků</t>
  </si>
  <si>
    <t>ks</t>
  </si>
  <si>
    <t>zk</t>
  </si>
  <si>
    <t>směna</t>
  </si>
  <si>
    <t>Výkon GTD při provádění vlastní hráze</t>
  </si>
  <si>
    <t>zpráva</t>
  </si>
  <si>
    <t>CELKEM BEZ DPH</t>
  </si>
  <si>
    <t xml:space="preserve">Průběžná kontrola prací v zemnících geotechnikem (předpoklad denní směny v délce do 20 hod a 3 směny) </t>
  </si>
  <si>
    <t>Kontrolní zkoušky dle KZP GTD - zrnitost (předpoklad 20 zkoušek) - těžba v zemnících a ukládání do hráze</t>
  </si>
  <si>
    <t>Kontrolní zkoušky dle KZP GTD - objemová hmotnost zeminy ke stanovení míry zhutnění - ukládání do hráze</t>
  </si>
  <si>
    <t>Kontrolní zkoušky dle KZP GTD - meze plasticity - těžba v zemnících a ukládání do hráze</t>
  </si>
  <si>
    <t>Kontrolní zkoušky dle KZP GTD - zhutnitelnost - těžba v zemnících a ukládání do hráze</t>
  </si>
  <si>
    <t>Laboratorní zkoušky - klasifikační rozbor</t>
  </si>
  <si>
    <t>Laboratorní zkoušky - zhutnitelnost na PS</t>
  </si>
  <si>
    <t>Laboratorní zkoušky - smyková pevnost – efektivní parametry (po zhutnění na PS)</t>
  </si>
  <si>
    <t>Laboratorní zkoušky - smyková pevnost – totální parametry (po zhutnění na PS, triaxiál UU)</t>
  </si>
  <si>
    <t xml:space="preserve">Laboratorní zkoušky - modul přetvárnosti (po zhutnění na PS) </t>
  </si>
  <si>
    <t>Průběžná kontrola prací na stavbě geotechnikem (předpoklad denní směny v délce do 10 hod a 84 směn) - přejímka základových spár, kontrola ukládání materiálu do hráze, odběry vzorků</t>
  </si>
  <si>
    <t>KD</t>
  </si>
  <si>
    <t>Odběr technologických vzorků (předpoklad 17 783/500x2 = 36zkoušek) x10% GTD</t>
  </si>
  <si>
    <t>1.</t>
  </si>
  <si>
    <t>2.</t>
  </si>
  <si>
    <t>3.</t>
  </si>
  <si>
    <t>Účast GTD na kontrolních dnech na stavbě (předpokládaná četnost KD 1 x za 1 měsíc pro 2x8m zemní práce, celkový předpokládaný počet KD 16)</t>
  </si>
  <si>
    <t>Průběžná zpráva o výkonu GTD (předpokládá se 1 zpráva měsíčně, celkový předpokládaný počet zpráv 16)</t>
  </si>
  <si>
    <t>Kontrolní zkoušky dle KZP GTD - vlhkost  - ukládání do hráze
(předpoklad 17 783/500x2 = 36zkoušek) x10% GTD</t>
  </si>
  <si>
    <t>Administrativní část výkonu GTD</t>
  </si>
  <si>
    <t xml:space="preserve">Výkon GTD na stavbě </t>
  </si>
  <si>
    <t>Librantický potok, Bukovina, výstavba suché retenční nádrže - výkon geotechnického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</si>
</sst>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164" fontId="4" fillId="2" borderId="20" xfId="0" applyNumberFormat="1" applyFont="1" applyFill="1" applyBorder="1" applyAlignment="1">
      <alignment horizontal="right" vertical="center" wrapText="1"/>
    </xf>
    <xf numFmtId="0" fontId="2" fillId="0" borderId="21" xfId="0" applyFont="1" applyBorder="1"/>
    <xf numFmtId="0" fontId="5" fillId="0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16" fontId="3" fillId="0" borderId="4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16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164" fontId="3" fillId="4" borderId="16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7"/>
  <sheetViews>
    <sheetView tabSelected="1" zoomScaleNormal="100" workbookViewId="0"/>
  </sheetViews>
  <sheetFormatPr defaultColWidth="9.140625" defaultRowHeight="12.75" x14ac:dyDescent="0.2"/>
  <cols>
    <col min="1" max="1" width="7.42578125" customWidth="1"/>
    <col min="2" max="2" width="62.28515625" customWidth="1"/>
    <col min="3" max="3" width="11" customWidth="1"/>
    <col min="4" max="4" width="12" customWidth="1"/>
    <col min="5" max="5" width="15.7109375" customWidth="1"/>
    <col min="6" max="6" width="24.42578125" customWidth="1"/>
  </cols>
  <sheetData>
    <row r="1" spans="1:6" ht="15" x14ac:dyDescent="0.25">
      <c r="A1" s="1" t="s">
        <v>39</v>
      </c>
      <c r="F1" s="2"/>
    </row>
    <row r="2" spans="1:6" ht="15" thickBot="1" x14ac:dyDescent="0.25">
      <c r="F2" s="3"/>
    </row>
    <row r="3" spans="1:6" ht="15" thickBo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</row>
    <row r="4" spans="1:6" ht="14.25" x14ac:dyDescent="0.2">
      <c r="A4" s="33" t="s">
        <v>6</v>
      </c>
      <c r="B4" s="34" t="s">
        <v>37</v>
      </c>
      <c r="C4" s="9"/>
      <c r="D4" s="35"/>
      <c r="E4" s="10"/>
      <c r="F4" s="36">
        <f>SUM(F5:F7)</f>
        <v>0</v>
      </c>
    </row>
    <row r="5" spans="1:6" ht="42.75" x14ac:dyDescent="0.2">
      <c r="A5" s="37" t="s">
        <v>31</v>
      </c>
      <c r="B5" s="12" t="s">
        <v>7</v>
      </c>
      <c r="C5" s="13" t="s">
        <v>8</v>
      </c>
      <c r="D5" s="30">
        <v>1</v>
      </c>
      <c r="E5" s="49">
        <v>0</v>
      </c>
      <c r="F5" s="14">
        <f>E5*D5</f>
        <v>0</v>
      </c>
    </row>
    <row r="6" spans="1:6" ht="14.25" x14ac:dyDescent="0.2">
      <c r="A6" s="37" t="s">
        <v>32</v>
      </c>
      <c r="B6" s="12" t="s">
        <v>9</v>
      </c>
      <c r="C6" s="13" t="s">
        <v>8</v>
      </c>
      <c r="D6" s="30">
        <v>1</v>
      </c>
      <c r="E6" s="49">
        <v>0</v>
      </c>
      <c r="F6" s="14">
        <f>E6*D6</f>
        <v>0</v>
      </c>
    </row>
    <row r="7" spans="1:6" ht="28.5" x14ac:dyDescent="0.2">
      <c r="A7" s="11" t="s">
        <v>33</v>
      </c>
      <c r="B7" s="12" t="s">
        <v>35</v>
      </c>
      <c r="C7" s="13" t="s">
        <v>16</v>
      </c>
      <c r="D7" s="30">
        <v>16</v>
      </c>
      <c r="E7" s="49">
        <v>0</v>
      </c>
      <c r="F7" s="14">
        <f>E7*D7</f>
        <v>0</v>
      </c>
    </row>
    <row r="8" spans="1:6" ht="14.25" x14ac:dyDescent="0.2">
      <c r="A8" s="33" t="s">
        <v>10</v>
      </c>
      <c r="B8" s="38" t="s">
        <v>38</v>
      </c>
      <c r="C8" s="15"/>
      <c r="D8" s="51"/>
      <c r="E8" s="52"/>
      <c r="F8" s="36">
        <f>SUM(F10:F24)</f>
        <v>0</v>
      </c>
    </row>
    <row r="9" spans="1:6" ht="14.25" x14ac:dyDescent="0.2">
      <c r="A9" s="39" t="s">
        <v>31</v>
      </c>
      <c r="B9" s="40" t="s">
        <v>11</v>
      </c>
      <c r="C9" s="41"/>
      <c r="D9" s="42"/>
      <c r="E9" s="43"/>
      <c r="F9" s="44"/>
    </row>
    <row r="10" spans="1:6" ht="28.5" x14ac:dyDescent="0.2">
      <c r="A10" s="16"/>
      <c r="B10" s="17" t="s">
        <v>30</v>
      </c>
      <c r="C10" s="18" t="s">
        <v>12</v>
      </c>
      <c r="D10" s="31">
        <v>4</v>
      </c>
      <c r="E10" s="50">
        <v>0</v>
      </c>
      <c r="F10" s="14">
        <f t="shared" ref="F10:F16" si="0">E10*D10</f>
        <v>0</v>
      </c>
    </row>
    <row r="11" spans="1:6" ht="14.25" x14ac:dyDescent="0.2">
      <c r="A11" s="16"/>
      <c r="B11" s="17" t="s">
        <v>23</v>
      </c>
      <c r="C11" s="18" t="s">
        <v>13</v>
      </c>
      <c r="D11" s="31">
        <v>4</v>
      </c>
      <c r="E11" s="50">
        <v>0</v>
      </c>
      <c r="F11" s="14">
        <f t="shared" si="0"/>
        <v>0</v>
      </c>
    </row>
    <row r="12" spans="1:6" ht="14.25" x14ac:dyDescent="0.2">
      <c r="A12" s="16"/>
      <c r="B12" s="17" t="s">
        <v>24</v>
      </c>
      <c r="C12" s="18" t="s">
        <v>13</v>
      </c>
      <c r="D12" s="31">
        <v>4</v>
      </c>
      <c r="E12" s="50">
        <v>0</v>
      </c>
      <c r="F12" s="14">
        <f t="shared" si="0"/>
        <v>0</v>
      </c>
    </row>
    <row r="13" spans="1:6" ht="28.5" x14ac:dyDescent="0.2">
      <c r="A13" s="16"/>
      <c r="B13" s="17" t="s">
        <v>25</v>
      </c>
      <c r="C13" s="18" t="s">
        <v>13</v>
      </c>
      <c r="D13" s="31">
        <v>4</v>
      </c>
      <c r="E13" s="50">
        <v>0</v>
      </c>
      <c r="F13" s="14">
        <f t="shared" si="0"/>
        <v>0</v>
      </c>
    </row>
    <row r="14" spans="1:6" ht="28.5" x14ac:dyDescent="0.2">
      <c r="A14" s="16"/>
      <c r="B14" s="17" t="s">
        <v>26</v>
      </c>
      <c r="C14" s="18" t="s">
        <v>13</v>
      </c>
      <c r="D14" s="31">
        <v>4</v>
      </c>
      <c r="E14" s="50">
        <v>0</v>
      </c>
      <c r="F14" s="14">
        <f t="shared" si="0"/>
        <v>0</v>
      </c>
    </row>
    <row r="15" spans="1:6" ht="14.25" x14ac:dyDescent="0.2">
      <c r="A15" s="16"/>
      <c r="B15" s="17" t="s">
        <v>27</v>
      </c>
      <c r="C15" s="18" t="s">
        <v>13</v>
      </c>
      <c r="D15" s="31">
        <v>4</v>
      </c>
      <c r="E15" s="50">
        <v>0</v>
      </c>
      <c r="F15" s="14">
        <f t="shared" si="0"/>
        <v>0</v>
      </c>
    </row>
    <row r="16" spans="1:6" ht="28.5" x14ac:dyDescent="0.2">
      <c r="A16" s="16"/>
      <c r="B16" s="17" t="s">
        <v>18</v>
      </c>
      <c r="C16" s="18" t="s">
        <v>14</v>
      </c>
      <c r="D16" s="31">
        <v>10</v>
      </c>
      <c r="E16" s="50">
        <v>0</v>
      </c>
      <c r="F16" s="14">
        <f t="shared" si="0"/>
        <v>0</v>
      </c>
    </row>
    <row r="17" spans="1:6" ht="14.25" x14ac:dyDescent="0.2">
      <c r="A17" s="45" t="s">
        <v>32</v>
      </c>
      <c r="B17" s="46" t="s">
        <v>15</v>
      </c>
      <c r="C17" s="47"/>
      <c r="D17" s="32"/>
      <c r="E17" s="48"/>
      <c r="F17" s="53"/>
    </row>
    <row r="18" spans="1:6" ht="57" x14ac:dyDescent="0.2">
      <c r="A18" s="19"/>
      <c r="B18" s="20" t="s">
        <v>28</v>
      </c>
      <c r="C18" s="18" t="s">
        <v>14</v>
      </c>
      <c r="D18" s="31">
        <v>84</v>
      </c>
      <c r="E18" s="50">
        <v>0</v>
      </c>
      <c r="F18" s="14">
        <f t="shared" ref="F18:F22" si="1">E18*D18</f>
        <v>0</v>
      </c>
    </row>
    <row r="19" spans="1:6" ht="28.5" x14ac:dyDescent="0.2">
      <c r="A19" s="19"/>
      <c r="B19" s="20" t="s">
        <v>36</v>
      </c>
      <c r="C19" s="18" t="s">
        <v>13</v>
      </c>
      <c r="D19" s="31">
        <v>4</v>
      </c>
      <c r="E19" s="50">
        <v>0</v>
      </c>
      <c r="F19" s="14">
        <f t="shared" si="1"/>
        <v>0</v>
      </c>
    </row>
    <row r="20" spans="1:6" ht="28.5" x14ac:dyDescent="0.2">
      <c r="A20" s="19"/>
      <c r="B20" s="20" t="s">
        <v>20</v>
      </c>
      <c r="C20" s="18" t="s">
        <v>13</v>
      </c>
      <c r="D20" s="31">
        <v>4</v>
      </c>
      <c r="E20" s="50">
        <v>0</v>
      </c>
      <c r="F20" s="14">
        <f t="shared" si="1"/>
        <v>0</v>
      </c>
    </row>
    <row r="21" spans="1:6" ht="28.5" x14ac:dyDescent="0.2">
      <c r="A21" s="19"/>
      <c r="B21" s="20" t="s">
        <v>19</v>
      </c>
      <c r="C21" s="18" t="s">
        <v>13</v>
      </c>
      <c r="D21" s="31">
        <v>4</v>
      </c>
      <c r="E21" s="50">
        <v>0</v>
      </c>
      <c r="F21" s="14">
        <f t="shared" si="1"/>
        <v>0</v>
      </c>
    </row>
    <row r="22" spans="1:6" ht="28.5" x14ac:dyDescent="0.2">
      <c r="A22" s="19"/>
      <c r="B22" s="20" t="s">
        <v>21</v>
      </c>
      <c r="C22" s="18" t="s">
        <v>13</v>
      </c>
      <c r="D22" s="31">
        <v>4</v>
      </c>
      <c r="E22" s="50">
        <v>0</v>
      </c>
      <c r="F22" s="14">
        <f t="shared" si="1"/>
        <v>0</v>
      </c>
    </row>
    <row r="23" spans="1:6" ht="28.5" x14ac:dyDescent="0.2">
      <c r="A23" s="19"/>
      <c r="B23" s="20" t="s">
        <v>22</v>
      </c>
      <c r="C23" s="18" t="s">
        <v>13</v>
      </c>
      <c r="D23" s="31">
        <v>4</v>
      </c>
      <c r="E23" s="50">
        <v>0</v>
      </c>
      <c r="F23" s="14">
        <f>E23*D23</f>
        <v>0</v>
      </c>
    </row>
    <row r="24" spans="1:6" ht="43.5" thickBot="1" x14ac:dyDescent="0.25">
      <c r="A24" s="21" t="s">
        <v>33</v>
      </c>
      <c r="B24" s="20" t="s">
        <v>34</v>
      </c>
      <c r="C24" s="18" t="s">
        <v>29</v>
      </c>
      <c r="D24" s="31">
        <v>16</v>
      </c>
      <c r="E24" s="50">
        <v>0</v>
      </c>
      <c r="F24" s="14">
        <f t="shared" ref="F24" si="2">E24*D24</f>
        <v>0</v>
      </c>
    </row>
    <row r="25" spans="1:6" ht="15.75" thickBot="1" x14ac:dyDescent="0.25">
      <c r="A25" s="22"/>
      <c r="B25" s="23" t="s">
        <v>17</v>
      </c>
      <c r="C25" s="24"/>
      <c r="D25" s="24"/>
      <c r="E25" s="25"/>
      <c r="F25" s="26">
        <f>F4+F8</f>
        <v>0</v>
      </c>
    </row>
    <row r="26" spans="1:6" ht="14.25" x14ac:dyDescent="0.2">
      <c r="A26" s="27"/>
      <c r="B26" s="28"/>
      <c r="C26" s="28"/>
      <c r="D26" s="28"/>
      <c r="E26" s="28"/>
      <c r="F26" s="28"/>
    </row>
    <row r="27" spans="1:6" x14ac:dyDescent="0.2">
      <c r="B27" s="29"/>
      <c r="C27" s="29"/>
      <c r="D27" s="29"/>
      <c r="E27" s="29"/>
      <c r="F27" s="29"/>
    </row>
  </sheetData>
  <pageMargins left="0.34" right="0.24" top="0.78740157480314965" bottom="0.78740157480314965" header="0.31496062992125984" footer="0.31496062992125984"/>
  <pageSetup paperSize="9" scale="7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GTD</vt:lpstr>
      <vt:lpstr>GTD!Oblast_tisku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Pištová</dc:creator>
  <cp:lastModifiedBy>Ing. Veronika Rypková</cp:lastModifiedBy>
  <cp:lastPrinted>2018-06-29T16:11:11Z</cp:lastPrinted>
  <dcterms:created xsi:type="dcterms:W3CDTF">2017-01-20T12:44:02Z</dcterms:created>
  <dcterms:modified xsi:type="dcterms:W3CDTF">2022-08-17T11:47:19Z</dcterms:modified>
</cp:coreProperties>
</file>