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2\33. Regálový systém - sklad a spisovna\02. Výzva\"/>
    </mc:Choice>
  </mc:AlternateContent>
  <xr:revisionPtr revIDLastSave="0" documentId="13_ncr:1_{75082889-0BE9-4F8C-9551-943FC727EE89}" xr6:coauthVersionLast="47" xr6:coauthVersionMax="47" xr10:uidLastSave="{00000000-0000-0000-0000-000000000000}"/>
  <bookViews>
    <workbookView xWindow="0" yWindow="60" windowWidth="24675" windowHeight="15540" xr2:uid="{00000000-000D-0000-FFFF-FFFF00000000}"/>
  </bookViews>
  <sheets>
    <sheet name="Položkový výkaz výmě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  <c r="F20" i="1"/>
  <c r="F16" i="1" l="1"/>
  <c r="F10" i="1" l="1"/>
  <c r="F24" i="1" l="1"/>
  <c r="F12" i="1"/>
  <c r="F14" i="1"/>
  <c r="F22" i="1"/>
  <c r="F25" i="1"/>
  <c r="F8" i="1"/>
  <c r="F26" i="1" l="1"/>
</calcChain>
</file>

<file path=xl/sharedStrings.xml><?xml version="1.0" encoding="utf-8"?>
<sst xmlns="http://schemas.openxmlformats.org/spreadsheetml/2006/main" count="40" uniqueCount="31">
  <si>
    <t>č.p.</t>
  </si>
  <si>
    <t>Popis</t>
  </si>
  <si>
    <t>MJ</t>
  </si>
  <si>
    <t>ks</t>
  </si>
  <si>
    <t>sb</t>
  </si>
  <si>
    <t>Doprava (Kladruby nad Labem)</t>
  </si>
  <si>
    <t>Montáž (Kladruby nad Labem)</t>
  </si>
  <si>
    <t>Položkový výkaz výměr</t>
  </si>
  <si>
    <r>
      <rPr>
        <i/>
        <sz val="11"/>
        <color theme="1"/>
        <rFont val="Calibri"/>
        <family val="2"/>
        <charset val="238"/>
        <scheme val="minor"/>
      </rPr>
      <t>Místo</t>
    </r>
    <r>
      <rPr>
        <sz val="11"/>
        <color theme="1"/>
        <rFont val="Calibri"/>
        <family val="2"/>
        <charset val="238"/>
        <scheme val="minor"/>
      </rPr>
      <t>: Kladruby nad Labem</t>
    </r>
  </si>
  <si>
    <r>
      <rPr>
        <i/>
        <sz val="11"/>
        <color theme="1"/>
        <rFont val="Calibri"/>
        <family val="2"/>
        <charset val="238"/>
        <scheme val="minor"/>
      </rPr>
      <t>Investor</t>
    </r>
    <r>
      <rPr>
        <sz val="11"/>
        <color theme="1"/>
        <rFont val="Calibri"/>
        <family val="2"/>
        <charset val="238"/>
        <scheme val="minor"/>
      </rPr>
      <t>: Národní hřebčín Kladruby nad Labem</t>
    </r>
  </si>
  <si>
    <t>Pozn.: Kotevní materiál (pokud není specifikováno jinak) se uvažuje pozinkovaný obsahuje dodávku i montáž</t>
  </si>
  <si>
    <t>Regálový systém</t>
  </si>
  <si>
    <t>Komaxit RAL 7035 světle šedá</t>
  </si>
  <si>
    <t>sloup 2000*600mm</t>
  </si>
  <si>
    <t>sloup 1000*600mm</t>
  </si>
  <si>
    <t>Komaxit RAL 7035 světle šedá, vč. kotvení do podlahy</t>
  </si>
  <si>
    <t>police 1000*600</t>
  </si>
  <si>
    <t>police 1200*600mm</t>
  </si>
  <si>
    <t>spisová skříň 1950*400*950mm</t>
  </si>
  <si>
    <t>pletivová stěna se dvěma brankami 10,5*2,5m</t>
  </si>
  <si>
    <t>poznikovaný</t>
  </si>
  <si>
    <t>kotevní, zavětrovací a spojovací materiál</t>
  </si>
  <si>
    <t>Komaxit RAL 7035 světle šedá, nosnost police 170kg, výška police 30mm, výšková přestavitelnost polic do 30mm</t>
  </si>
  <si>
    <t>Komaxit RAL 7035 světle šedá, 4 police, uzamykatelné</t>
  </si>
  <si>
    <t>spisová skříň</t>
  </si>
  <si>
    <t>Komaxit RAL 7035 světle šedá, nosnost police 130kg, výška police 30mm, výšková přestavitelnost polic do 30mm</t>
  </si>
  <si>
    <t>Komaxit RAL 7035 světle šedá, vnitřní rozměr cca 1700*1350*410, 4 výškově nastavitelné police, uzamykatelné</t>
  </si>
  <si>
    <t>počet MJ</t>
  </si>
  <si>
    <t>Cena za MJ
(v Kč bez DPH)</t>
  </si>
  <si>
    <t>Cena celkem
(v Kč bez DPH)</t>
  </si>
  <si>
    <t>Cena celkem 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</si>
</sst>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2" borderId="1" xfId="0" applyNumberFormat="1" applyFill="1" applyBorder="1" applyAlignment="1" applyProtection="1">
      <alignment horizontal="right" vertical="center" indent="1"/>
      <protection locked="0"/>
    </xf>
    <xf numFmtId="4" fontId="0" fillId="2" borderId="1" xfId="0" applyNumberFormat="1" applyFill="1" applyBorder="1" applyAlignment="1" applyProtection="1">
      <alignment horizontal="right" vertical="center" indent="1"/>
      <protection locked="0"/>
    </xf>
    <xf numFmtId="164" fontId="0" fillId="2" borderId="7" xfId="0" applyNumberFormat="1" applyFill="1" applyBorder="1" applyAlignment="1" applyProtection="1">
      <alignment horizontal="right" vertical="center" indent="1"/>
      <protection locked="0"/>
    </xf>
    <xf numFmtId="164" fontId="0" fillId="2" borderId="15" xfId="0" applyNumberFormat="1" applyFill="1" applyBorder="1" applyAlignment="1" applyProtection="1">
      <alignment horizontal="right" vertical="center" indent="1"/>
      <protection locked="0"/>
    </xf>
    <xf numFmtId="0" fontId="5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 indent="1"/>
    </xf>
    <xf numFmtId="0" fontId="0" fillId="0" borderId="2" xfId="0" applyBorder="1" applyAlignment="1" applyProtection="1">
      <alignment horizontal="left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indent="1"/>
    </xf>
    <xf numFmtId="0" fontId="0" fillId="0" borderId="7" xfId="0" applyBorder="1" applyAlignment="1" applyProtection="1">
      <alignment horizontal="center" vertical="center"/>
    </xf>
    <xf numFmtId="3" fontId="0" fillId="0" borderId="7" xfId="0" applyNumberFormat="1" applyBorder="1" applyAlignment="1" applyProtection="1">
      <alignment horizontal="right" vertical="center" indent="1"/>
    </xf>
    <xf numFmtId="164" fontId="0" fillId="0" borderId="8" xfId="0" applyNumberFormat="1" applyBorder="1" applyAlignment="1" applyProtection="1">
      <alignment horizontal="right" vertical="center" indent="1"/>
    </xf>
    <xf numFmtId="0" fontId="3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 indent="1"/>
    </xf>
    <xf numFmtId="0" fontId="0" fillId="0" borderId="1" xfId="0" applyBorder="1" applyAlignment="1" applyProtection="1">
      <alignment horizontal="center" vertical="center"/>
    </xf>
    <xf numFmtId="3" fontId="0" fillId="0" borderId="1" xfId="0" applyNumberFormat="1" applyBorder="1" applyAlignment="1" applyProtection="1">
      <alignment horizontal="right" vertical="center" indent="1"/>
    </xf>
    <xf numFmtId="4" fontId="0" fillId="2" borderId="1" xfId="0" applyNumberFormat="1" applyFill="1" applyBorder="1" applyAlignment="1" applyProtection="1">
      <alignment horizontal="right" vertical="center" indent="1"/>
    </xf>
    <xf numFmtId="4" fontId="0" fillId="0" borderId="4" xfId="0" applyNumberFormat="1" applyBorder="1" applyAlignment="1" applyProtection="1">
      <alignment horizontal="right" vertical="center" indent="1"/>
    </xf>
    <xf numFmtId="0" fontId="0" fillId="0" borderId="1" xfId="0" applyBorder="1" applyAlignment="1" applyProtection="1">
      <alignment horizontal="left" vertical="center" indent="1"/>
    </xf>
    <xf numFmtId="164" fontId="0" fillId="0" borderId="4" xfId="0" applyNumberFormat="1" applyBorder="1" applyAlignment="1" applyProtection="1">
      <alignment horizontal="right" vertical="center" indent="1"/>
    </xf>
    <xf numFmtId="0" fontId="3" fillId="2" borderId="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 indent="1"/>
    </xf>
    <xf numFmtId="0" fontId="0" fillId="2" borderId="1" xfId="0" applyFill="1" applyBorder="1" applyAlignment="1" applyProtection="1">
      <alignment horizontal="center" vertical="center"/>
    </xf>
    <xf numFmtId="3" fontId="0" fillId="2" borderId="1" xfId="0" applyNumberFormat="1" applyFill="1" applyBorder="1" applyAlignment="1" applyProtection="1">
      <alignment horizontal="right" vertical="center" indent="1"/>
    </xf>
    <xf numFmtId="4" fontId="0" fillId="2" borderId="4" xfId="0" applyNumberFormat="1" applyFill="1" applyBorder="1" applyAlignment="1" applyProtection="1">
      <alignment horizontal="right" vertical="center" indent="1"/>
    </xf>
    <xf numFmtId="0" fontId="4" fillId="0" borderId="1" xfId="0" applyFont="1" applyBorder="1" applyAlignment="1" applyProtection="1">
      <alignment horizontal="left" vertical="center" indent="1"/>
    </xf>
    <xf numFmtId="0" fontId="3" fillId="0" borderId="14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 indent="1"/>
    </xf>
    <xf numFmtId="0" fontId="0" fillId="0" borderId="15" xfId="0" applyBorder="1" applyAlignment="1" applyProtection="1">
      <alignment horizontal="center" vertical="center"/>
    </xf>
    <xf numFmtId="3" fontId="0" fillId="0" borderId="15" xfId="0" applyNumberFormat="1" applyBorder="1" applyAlignment="1" applyProtection="1">
      <alignment horizontal="right" vertical="center" indent="1"/>
    </xf>
    <xf numFmtId="164" fontId="0" fillId="0" borderId="5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left" vertical="center" indent="1"/>
    </xf>
    <xf numFmtId="0" fontId="0" fillId="0" borderId="2" xfId="0" applyBorder="1" applyAlignment="1" applyProtection="1">
      <alignment horizontal="left" vertical="center" indent="1"/>
    </xf>
    <xf numFmtId="164" fontId="1" fillId="0" borderId="13" xfId="0" applyNumberFormat="1" applyFont="1" applyBorder="1" applyAlignment="1" applyProtection="1">
      <alignment horizontal="right" vertical="center" inden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3" fillId="0" borderId="0" xfId="0" applyFont="1" applyAlignment="1" applyProtection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workbookViewId="0">
      <selection activeCell="E8" sqref="E8"/>
    </sheetView>
  </sheetViews>
  <sheetFormatPr defaultColWidth="9.140625" defaultRowHeight="15" x14ac:dyDescent="0.25"/>
  <cols>
    <col min="1" max="1" width="3.7109375" style="6" customWidth="1"/>
    <col min="2" max="2" width="61" style="6" customWidth="1"/>
    <col min="3" max="3" width="3.28515625" style="6" customWidth="1"/>
    <col min="4" max="4" width="9.140625" style="6"/>
    <col min="5" max="5" width="20.7109375" style="6" customWidth="1"/>
    <col min="6" max="6" width="25.7109375" style="6" customWidth="1"/>
    <col min="7" max="16384" width="9.140625" style="6"/>
  </cols>
  <sheetData>
    <row r="1" spans="1:6" ht="15" customHeight="1" x14ac:dyDescent="0.25">
      <c r="A1" s="5" t="s">
        <v>11</v>
      </c>
      <c r="B1" s="5"/>
      <c r="C1" s="5"/>
      <c r="D1" s="5"/>
      <c r="E1" s="5"/>
      <c r="F1" s="5"/>
    </row>
    <row r="2" spans="1:6" x14ac:dyDescent="0.25">
      <c r="A2" s="7" t="s">
        <v>9</v>
      </c>
      <c r="B2" s="7"/>
      <c r="C2" s="7"/>
      <c r="D2" s="7"/>
      <c r="E2" s="7"/>
      <c r="F2" s="7"/>
    </row>
    <row r="3" spans="1:6" x14ac:dyDescent="0.25">
      <c r="A3" s="7" t="s">
        <v>8</v>
      </c>
      <c r="B3" s="7"/>
      <c r="C3" s="7"/>
      <c r="D3" s="7"/>
      <c r="E3" s="7"/>
      <c r="F3" s="7"/>
    </row>
    <row r="4" spans="1:6" ht="9.9499999999999993" customHeight="1" x14ac:dyDescent="0.25">
      <c r="A4" s="8"/>
      <c r="B4" s="8"/>
      <c r="C4" s="8"/>
      <c r="D4" s="8"/>
      <c r="E4" s="8"/>
      <c r="F4" s="8"/>
    </row>
    <row r="5" spans="1:6" ht="9.9499999999999993" customHeight="1" x14ac:dyDescent="0.25"/>
    <row r="6" spans="1:6" ht="15.75" thickBot="1" x14ac:dyDescent="0.3">
      <c r="A6" s="9" t="s">
        <v>7</v>
      </c>
      <c r="B6" s="9"/>
      <c r="C6" s="9"/>
      <c r="D6" s="9"/>
      <c r="E6" s="9"/>
      <c r="F6" s="9"/>
    </row>
    <row r="7" spans="1:6" ht="30.75" thickBot="1" x14ac:dyDescent="0.3">
      <c r="A7" s="10" t="s">
        <v>0</v>
      </c>
      <c r="B7" s="11" t="s">
        <v>1</v>
      </c>
      <c r="C7" s="11" t="s">
        <v>2</v>
      </c>
      <c r="D7" s="11" t="s">
        <v>27</v>
      </c>
      <c r="E7" s="12" t="s">
        <v>28</v>
      </c>
      <c r="F7" s="13" t="s">
        <v>29</v>
      </c>
    </row>
    <row r="8" spans="1:6" ht="24.95" customHeight="1" thickTop="1" x14ac:dyDescent="0.25">
      <c r="A8" s="14">
        <v>1</v>
      </c>
      <c r="B8" s="15" t="s">
        <v>13</v>
      </c>
      <c r="C8" s="16" t="s">
        <v>3</v>
      </c>
      <c r="D8" s="17">
        <v>189</v>
      </c>
      <c r="E8" s="3"/>
      <c r="F8" s="18">
        <f>E8*D8</f>
        <v>0</v>
      </c>
    </row>
    <row r="9" spans="1:6" ht="24.95" customHeight="1" x14ac:dyDescent="0.25">
      <c r="A9" s="19"/>
      <c r="B9" s="20" t="s">
        <v>15</v>
      </c>
      <c r="C9" s="21"/>
      <c r="D9" s="22"/>
      <c r="E9" s="23"/>
      <c r="F9" s="24"/>
    </row>
    <row r="10" spans="1:6" ht="24.95" customHeight="1" x14ac:dyDescent="0.25">
      <c r="A10" s="19">
        <v>2</v>
      </c>
      <c r="B10" s="25" t="s">
        <v>14</v>
      </c>
      <c r="C10" s="21" t="s">
        <v>3</v>
      </c>
      <c r="D10" s="22">
        <v>26</v>
      </c>
      <c r="E10" s="1"/>
      <c r="F10" s="26">
        <f>E10*D10</f>
        <v>0</v>
      </c>
    </row>
    <row r="11" spans="1:6" ht="24.95" customHeight="1" x14ac:dyDescent="0.25">
      <c r="A11" s="19"/>
      <c r="B11" s="20" t="s">
        <v>15</v>
      </c>
      <c r="C11" s="21"/>
      <c r="D11" s="22"/>
      <c r="E11" s="23"/>
      <c r="F11" s="24"/>
    </row>
    <row r="12" spans="1:6" ht="24.95" customHeight="1" x14ac:dyDescent="0.25">
      <c r="A12" s="19">
        <v>3</v>
      </c>
      <c r="B12" s="25" t="s">
        <v>16</v>
      </c>
      <c r="C12" s="21" t="s">
        <v>3</v>
      </c>
      <c r="D12" s="22">
        <v>163</v>
      </c>
      <c r="E12" s="1"/>
      <c r="F12" s="26">
        <f t="shared" ref="F12:F25" si="0">E12*D12</f>
        <v>0</v>
      </c>
    </row>
    <row r="13" spans="1:6" ht="24.95" customHeight="1" x14ac:dyDescent="0.25">
      <c r="A13" s="19"/>
      <c r="B13" s="20" t="s">
        <v>25</v>
      </c>
      <c r="C13" s="21"/>
      <c r="D13" s="22"/>
      <c r="E13" s="23"/>
      <c r="F13" s="24"/>
    </row>
    <row r="14" spans="1:6" ht="24.95" customHeight="1" x14ac:dyDescent="0.25">
      <c r="A14" s="19">
        <v>4</v>
      </c>
      <c r="B14" s="25" t="s">
        <v>17</v>
      </c>
      <c r="C14" s="21" t="s">
        <v>3</v>
      </c>
      <c r="D14" s="22">
        <v>601</v>
      </c>
      <c r="E14" s="1"/>
      <c r="F14" s="26">
        <f t="shared" si="0"/>
        <v>0</v>
      </c>
    </row>
    <row r="15" spans="1:6" ht="24.95" customHeight="1" x14ac:dyDescent="0.25">
      <c r="A15" s="27"/>
      <c r="B15" s="28" t="s">
        <v>22</v>
      </c>
      <c r="C15" s="29"/>
      <c r="D15" s="30"/>
      <c r="E15" s="23"/>
      <c r="F15" s="31"/>
    </row>
    <row r="16" spans="1:6" ht="24.95" customHeight="1" x14ac:dyDescent="0.25">
      <c r="A16" s="27">
        <v>5</v>
      </c>
      <c r="B16" s="25" t="s">
        <v>18</v>
      </c>
      <c r="C16" s="29" t="s">
        <v>3</v>
      </c>
      <c r="D16" s="30">
        <v>2</v>
      </c>
      <c r="E16" s="2"/>
      <c r="F16" s="26">
        <f t="shared" si="0"/>
        <v>0</v>
      </c>
    </row>
    <row r="17" spans="1:6" ht="24.95" customHeight="1" x14ac:dyDescent="0.25">
      <c r="A17" s="27"/>
      <c r="B17" s="28" t="s">
        <v>23</v>
      </c>
      <c r="C17" s="29"/>
      <c r="D17" s="30"/>
      <c r="E17" s="23"/>
      <c r="F17" s="31"/>
    </row>
    <row r="18" spans="1:6" ht="24.95" customHeight="1" x14ac:dyDescent="0.25">
      <c r="A18" s="27">
        <v>6</v>
      </c>
      <c r="B18" s="25" t="s">
        <v>24</v>
      </c>
      <c r="C18" s="29" t="s">
        <v>3</v>
      </c>
      <c r="D18" s="30">
        <v>1</v>
      </c>
      <c r="E18" s="2"/>
      <c r="F18" s="26">
        <f t="shared" ref="F18" si="1">E18*D18</f>
        <v>0</v>
      </c>
    </row>
    <row r="19" spans="1:6" ht="24.95" customHeight="1" x14ac:dyDescent="0.25">
      <c r="A19" s="27"/>
      <c r="B19" s="20" t="s">
        <v>26</v>
      </c>
      <c r="C19" s="29"/>
      <c r="D19" s="30"/>
      <c r="E19" s="23"/>
      <c r="F19" s="31"/>
    </row>
    <row r="20" spans="1:6" ht="24.95" customHeight="1" x14ac:dyDescent="0.25">
      <c r="A20" s="19">
        <v>7</v>
      </c>
      <c r="B20" s="25" t="s">
        <v>19</v>
      </c>
      <c r="C20" s="21" t="s">
        <v>3</v>
      </c>
      <c r="D20" s="22">
        <v>1</v>
      </c>
      <c r="E20" s="1"/>
      <c r="F20" s="26">
        <f t="shared" si="0"/>
        <v>0</v>
      </c>
    </row>
    <row r="21" spans="1:6" ht="24.95" customHeight="1" x14ac:dyDescent="0.25">
      <c r="A21" s="19"/>
      <c r="B21" s="20" t="s">
        <v>12</v>
      </c>
      <c r="C21" s="21"/>
      <c r="D21" s="22"/>
      <c r="E21" s="23"/>
      <c r="F21" s="24"/>
    </row>
    <row r="22" spans="1:6" ht="24.95" customHeight="1" x14ac:dyDescent="0.25">
      <c r="A22" s="19">
        <v>8</v>
      </c>
      <c r="B22" s="25" t="s">
        <v>21</v>
      </c>
      <c r="C22" s="21" t="s">
        <v>4</v>
      </c>
      <c r="D22" s="22">
        <v>1</v>
      </c>
      <c r="E22" s="1"/>
      <c r="F22" s="26">
        <f t="shared" si="0"/>
        <v>0</v>
      </c>
    </row>
    <row r="23" spans="1:6" ht="24.95" customHeight="1" x14ac:dyDescent="0.25">
      <c r="A23" s="19"/>
      <c r="B23" s="32" t="s">
        <v>20</v>
      </c>
      <c r="C23" s="21"/>
      <c r="D23" s="22"/>
      <c r="E23" s="23"/>
      <c r="F23" s="24"/>
    </row>
    <row r="24" spans="1:6" ht="24.95" customHeight="1" x14ac:dyDescent="0.25">
      <c r="A24" s="19">
        <v>9</v>
      </c>
      <c r="B24" s="25" t="s">
        <v>5</v>
      </c>
      <c r="C24" s="21" t="s">
        <v>4</v>
      </c>
      <c r="D24" s="22">
        <v>1</v>
      </c>
      <c r="E24" s="1"/>
      <c r="F24" s="26">
        <f t="shared" si="0"/>
        <v>0</v>
      </c>
    </row>
    <row r="25" spans="1:6" ht="24.95" customHeight="1" thickBot="1" x14ac:dyDescent="0.3">
      <c r="A25" s="33">
        <v>10</v>
      </c>
      <c r="B25" s="34" t="s">
        <v>6</v>
      </c>
      <c r="C25" s="35" t="s">
        <v>4</v>
      </c>
      <c r="D25" s="36">
        <v>1</v>
      </c>
      <c r="E25" s="4"/>
      <c r="F25" s="37">
        <f t="shared" si="0"/>
        <v>0</v>
      </c>
    </row>
    <row r="26" spans="1:6" ht="24.95" customHeight="1" thickTop="1" thickBot="1" x14ac:dyDescent="0.3">
      <c r="A26" s="38" t="s">
        <v>30</v>
      </c>
      <c r="B26" s="39"/>
      <c r="C26" s="39"/>
      <c r="D26" s="39"/>
      <c r="E26" s="39"/>
      <c r="F26" s="40">
        <f>SUM(F8:F25)</f>
        <v>0</v>
      </c>
    </row>
    <row r="27" spans="1:6" x14ac:dyDescent="0.25">
      <c r="A27" s="41"/>
      <c r="C27" s="42"/>
      <c r="D27" s="42"/>
      <c r="E27" s="43"/>
    </row>
    <row r="28" spans="1:6" x14ac:dyDescent="0.25">
      <c r="A28" s="41"/>
      <c r="C28" s="42"/>
      <c r="D28" s="42"/>
    </row>
    <row r="29" spans="1:6" x14ac:dyDescent="0.25">
      <c r="A29" s="44" t="s">
        <v>10</v>
      </c>
      <c r="B29" s="44"/>
      <c r="C29" s="44"/>
      <c r="D29" s="44"/>
      <c r="E29" s="44"/>
      <c r="F29" s="44"/>
    </row>
    <row r="30" spans="1:6" x14ac:dyDescent="0.25">
      <c r="A30" s="41"/>
      <c r="C30" s="42"/>
      <c r="D30" s="42"/>
    </row>
    <row r="31" spans="1:6" x14ac:dyDescent="0.25">
      <c r="A31" s="41"/>
      <c r="C31" s="42"/>
      <c r="D31" s="42"/>
    </row>
    <row r="32" spans="1:6" x14ac:dyDescent="0.25">
      <c r="A32" s="41"/>
      <c r="C32" s="42"/>
      <c r="D32" s="42"/>
    </row>
    <row r="33" spans="1:4" x14ac:dyDescent="0.25">
      <c r="A33" s="41"/>
      <c r="C33" s="42"/>
      <c r="D33" s="42"/>
    </row>
  </sheetData>
  <sheetProtection algorithmName="SHA-512" hashValue="TO2nUNg1yTNLaY7TGqY4Pkhg4pIdYK+9c0z55lP2c5qVHyx0j3MdPazylnILNhZg1bDWlF1Y/e9sdbq50hERRw==" saltValue="PAVS4Xe7Z3IPkblKRwIz9g==" spinCount="100000" sheet="1" selectLockedCells="1"/>
  <mergeCells count="6">
    <mergeCell ref="A29:F29"/>
    <mergeCell ref="A3:F3"/>
    <mergeCell ref="A2:F2"/>
    <mergeCell ref="A1:F1"/>
    <mergeCell ref="A6:F6"/>
    <mergeCell ref="A26:E2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Chvojková</dc:creator>
  <cp:lastModifiedBy>Lenka Suchánková</cp:lastModifiedBy>
  <cp:lastPrinted>2022-10-04T07:55:34Z</cp:lastPrinted>
  <dcterms:created xsi:type="dcterms:W3CDTF">2019-04-26T10:23:53Z</dcterms:created>
  <dcterms:modified xsi:type="dcterms:W3CDTF">2022-10-04T07:57:07Z</dcterms:modified>
</cp:coreProperties>
</file>