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<sst xmlns="http://schemas.openxmlformats.org/spreadsheetml/2006/main" count="28" uniqueCount="22">
  <si>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>Příloha č. 1: Specifikace plnění a kalkulace ceny</t>
  </si>
  <si>
    <t>Nákup kapalného plynu a pronájem kryogenního zásobníku</t>
  </si>
  <si>
    <t>Položka</t>
  </si>
  <si>
    <t>Druh komodity / měrná jednotka (MJ)</t>
  </si>
  <si>
    <t>Předpokládané množství MJ za 1 rok</t>
  </si>
  <si>
    <t>Předpokládané množství MJ celkem</t>
  </si>
  <si>
    <t>Cena za MJ v Kč bez DPH</t>
  </si>
  <si>
    <t>Předpokládaná cena za 1 rok v Kč bez DPH</t>
  </si>
  <si>
    <t>Předpokládaná cena celkem v Kč bez DPH</t>
  </si>
  <si>
    <t>Dusík kapalný 5.0 (2023-2029)</t>
  </si>
  <si>
    <t>litr</t>
  </si>
  <si>
    <t>Dusík kapalný 5.0 doprava</t>
  </si>
  <si>
    <t>závoz</t>
  </si>
  <si>
    <t>Dusík kapalný 5.0 ADR poplatek</t>
  </si>
  <si>
    <t>Dusík kapalný 5.0 silniční a energetický poplatek</t>
  </si>
  <si>
    <t>Nutné vedlejší výdaje</t>
  </si>
  <si>
    <t>Předpokládaná kupní cena v letech 2023 -2029 celkem</t>
  </si>
  <si>
    <t>Roční nájemné v Kč bez DPH</t>
  </si>
  <si>
    <t>Nájemné za 6 let v Kč bez DPH</t>
  </si>
  <si>
    <t>Pronájem kryogenního zásobníku s příslušenstvím</t>
  </si>
  <si>
    <t>Kryogenní zásobník s příslušenstvím</t>
  </si>
  <si>
    <t>Celková nabídková cena v Kč bez DPH (předpokládaná celková kupní cena a celkové nájemné za 6 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</si>
</sst>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8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164" fontId="5" fillId="3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0917E-F27B-4A44-9A0C-B3764916ED8E}">
  <sheetPr>
    <pageSetUpPr fitToPage="1"/>
  </sheetPr>
  <dimension ref="A1:G16"/>
  <sheetViews>
    <sheetView tabSelected="1" workbookViewId="0" topLeftCell="A1">
      <selection activeCell="A15" sqref="A15:F15"/>
    </sheetView>
  </sheetViews>
  <sheetFormatPr defaultColWidth="9.140625" defaultRowHeight="15"/>
  <cols>
    <col min="1" max="1" width="27.8515625" style="0" customWidth="1"/>
    <col min="2" max="7" width="17.7109375" style="0" customWidth="1"/>
  </cols>
  <sheetData>
    <row r="1" ht="15">
      <c r="A1" s="1" t="s">
        <v>0</v>
      </c>
    </row>
    <row r="2" ht="15">
      <c r="A2" s="1"/>
    </row>
    <row r="3" ht="32.25" customHeight="1">
      <c r="A3" s="2" t="s">
        <v>1</v>
      </c>
    </row>
    <row r="4" spans="1:7" ht="39.95" customHeight="1" thickBot="1">
      <c r="A4" s="4" t="s">
        <v>2</v>
      </c>
      <c r="B4" s="4" t="s">
        <v>3</v>
      </c>
      <c r="C4" s="4" t="s">
        <v>4</v>
      </c>
      <c r="D4" s="4" t="s">
        <v>5</v>
      </c>
      <c r="E4" s="15" t="s">
        <v>6</v>
      </c>
      <c r="F4" s="4" t="s">
        <v>7</v>
      </c>
      <c r="G4" s="4" t="s">
        <v>8</v>
      </c>
    </row>
    <row r="5" spans="1:7" ht="39.95" customHeight="1" thickBot="1" thickTop="1">
      <c r="A5" s="6" t="s">
        <v>9</v>
      </c>
      <c r="B5" s="5" t="s">
        <v>10</v>
      </c>
      <c r="C5" s="7">
        <v>50000</v>
      </c>
      <c r="D5" s="13">
        <v>300000</v>
      </c>
      <c r="E5" s="18"/>
      <c r="F5" s="14">
        <f>E5*C5</f>
        <v>0</v>
      </c>
      <c r="G5" s="8">
        <f>E5*D5</f>
        <v>0</v>
      </c>
    </row>
    <row r="6" spans="1:7" ht="39.95" customHeight="1" thickBot="1" thickTop="1">
      <c r="A6" s="6" t="s">
        <v>11</v>
      </c>
      <c r="B6" s="5" t="s">
        <v>12</v>
      </c>
      <c r="C6" s="5">
        <v>25</v>
      </c>
      <c r="D6" s="16">
        <v>150</v>
      </c>
      <c r="E6" s="18"/>
      <c r="F6" s="14">
        <f aca="true" t="shared" si="0" ref="F6:F9">E6*C6</f>
        <v>0</v>
      </c>
      <c r="G6" s="8">
        <f aca="true" t="shared" si="1" ref="G6:G9">E6*D6</f>
        <v>0</v>
      </c>
    </row>
    <row r="7" spans="1:7" ht="39.95" customHeight="1" thickBot="1" thickTop="1">
      <c r="A7" s="6" t="s">
        <v>13</v>
      </c>
      <c r="B7" s="5" t="s">
        <v>12</v>
      </c>
      <c r="C7" s="5">
        <v>25</v>
      </c>
      <c r="D7" s="16">
        <v>150</v>
      </c>
      <c r="E7" s="18"/>
      <c r="F7" s="14">
        <f t="shared" si="0"/>
        <v>0</v>
      </c>
      <c r="G7" s="8">
        <f t="shared" si="1"/>
        <v>0</v>
      </c>
    </row>
    <row r="8" spans="1:7" ht="39.95" customHeight="1" thickBot="1" thickTop="1">
      <c r="A8" s="6" t="s">
        <v>14</v>
      </c>
      <c r="B8" s="5" t="s">
        <v>10</v>
      </c>
      <c r="C8" s="7">
        <v>50000</v>
      </c>
      <c r="D8" s="13">
        <v>300000</v>
      </c>
      <c r="E8" s="18"/>
      <c r="F8" s="14">
        <f t="shared" si="0"/>
        <v>0</v>
      </c>
      <c r="G8" s="8">
        <f t="shared" si="1"/>
        <v>0</v>
      </c>
    </row>
    <row r="9" spans="1:7" ht="39.95" customHeight="1" thickBot="1" thickTop="1">
      <c r="A9" s="6" t="s">
        <v>15</v>
      </c>
      <c r="B9" s="21"/>
      <c r="C9" s="21"/>
      <c r="D9" s="21"/>
      <c r="E9" s="18"/>
      <c r="F9" s="14">
        <f t="shared" si="0"/>
        <v>0</v>
      </c>
      <c r="G9" s="8">
        <f t="shared" si="1"/>
        <v>0</v>
      </c>
    </row>
    <row r="10" spans="1:7" ht="39.95" customHeight="1" thickTop="1">
      <c r="A10" s="10" t="s">
        <v>16</v>
      </c>
      <c r="B10" s="10"/>
      <c r="C10" s="10"/>
      <c r="D10" s="10"/>
      <c r="E10" s="17"/>
      <c r="F10" s="10"/>
      <c r="G10" s="8">
        <f>SUM(G5:G9)</f>
        <v>0</v>
      </c>
    </row>
    <row r="11" ht="15.75">
      <c r="A11" s="3"/>
    </row>
    <row r="12" spans="1:7" ht="39.95" customHeight="1" thickBot="1">
      <c r="A12" s="11" t="s">
        <v>2</v>
      </c>
      <c r="B12" s="11"/>
      <c r="C12" s="4" t="s">
        <v>3</v>
      </c>
      <c r="D12" s="4" t="s">
        <v>4</v>
      </c>
      <c r="E12" s="4" t="s">
        <v>5</v>
      </c>
      <c r="F12" s="4" t="s">
        <v>17</v>
      </c>
      <c r="G12" s="4" t="s">
        <v>18</v>
      </c>
    </row>
    <row r="13" spans="1:7" ht="39.95" customHeight="1" thickBot="1" thickTop="1">
      <c r="A13" s="11" t="s">
        <v>19</v>
      </c>
      <c r="B13" s="11"/>
      <c r="C13" s="5" t="s">
        <v>20</v>
      </c>
      <c r="D13" s="5">
        <v>1</v>
      </c>
      <c r="E13" s="5">
        <v>6</v>
      </c>
      <c r="F13" s="18"/>
      <c r="G13" s="9">
        <f>F13*E13</f>
        <v>0</v>
      </c>
    </row>
    <row r="14" ht="17.25" thickBot="1" thickTop="1">
      <c r="A14" s="3"/>
    </row>
    <row r="15" spans="1:7" ht="36.75" customHeight="1" thickBot="1" thickTop="1">
      <c r="A15" s="12" t="s">
        <v>21</v>
      </c>
      <c r="B15" s="12"/>
      <c r="C15" s="12"/>
      <c r="D15" s="12"/>
      <c r="E15" s="12"/>
      <c r="F15" s="19"/>
      <c r="G15" s="20">
        <f>SUM(G10:G14)</f>
        <v>0</v>
      </c>
    </row>
    <row r="16" ht="16.5" thickTop="1">
      <c r="A16" s="3"/>
    </row>
  </sheetData>
  <sheetProtection algorithmName="SHA-512" hashValue="nJLqqPiBA2dph+AxGq6HkV00IJEPS8RT0r1Fe1VPJB506KJUQ9hn5ccBRIt7eo2cXkqTeJoEKT9njgsxloqUnQ==" saltValue="DeE1SwcU8c/KMSKbM+y/yw==" spinCount="100000" sheet="1" objects="1" scenarios="1"/>
  <mergeCells count="4">
    <mergeCell ref="A10:F10"/>
    <mergeCell ref="A15:F15"/>
    <mergeCell ref="A12:B12"/>
    <mergeCell ref="A13:B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5ECA69B4CC39459CF879808734A6B5" ma:contentTypeVersion="16" ma:contentTypeDescription="Vytvoří nový dokument" ma:contentTypeScope="" ma:versionID="26d5f8287bf9f79a0eb719be1df38430">
  <xsd:schema xmlns:xsd="http://www.w3.org/2001/XMLSchema" xmlns:xs="http://www.w3.org/2001/XMLSchema" xmlns:p="http://schemas.microsoft.com/office/2006/metadata/properties" xmlns:ns2="29ed0e5a-0378-45b4-a990-92aa170f3820" xmlns:ns3="4df82892-9f05-4115-b8bf-20a77a76b5d2" targetNamespace="http://schemas.microsoft.com/office/2006/metadata/properties" ma:root="true" ma:fieldsID="0b617567bc9062beacb2d5fa9591acdc" ns2:_="" ns3:_="">
    <xsd:import namespace="29ed0e5a-0378-45b4-a990-92aa170f3820"/>
    <xsd:import namespace="4df82892-9f05-4115-b8bf-20a77a76b5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d0e5a-0378-45b4-a990-92aa170f38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75c14e7-7a37-4663-861c-1ec0a0fc8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82892-9f05-4115-b8bf-20a77a76b5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a4326ac-fbff-448f-9331-72fd366025f5}" ma:internalName="TaxCatchAll" ma:showField="CatchAllData" ma:web="4df82892-9f05-4115-b8bf-20a77a76b5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2429A7-DA3E-4906-9183-6B252A706E69}"/>
</file>

<file path=customXml/itemProps2.xml><?xml version="1.0" encoding="utf-8"?>
<ds:datastoreItem xmlns:ds="http://schemas.openxmlformats.org/officeDocument/2006/customXml" ds:itemID="{89C8D3D1-9A9F-4CDD-92D2-F4D561C8BD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Koželuh Milan</dc:creator>
  <cp:keywords/>
  <dc:description/>
  <cp:lastModifiedBy>Koželuh Milan</cp:lastModifiedBy>
  <cp:lastPrinted>2023-02-17T09:27:18Z</cp:lastPrinted>
  <dcterms:created xsi:type="dcterms:W3CDTF">2023-02-17T09:10:28Z</dcterms:created>
  <dcterms:modified xsi:type="dcterms:W3CDTF">2023-02-17T09:40:57Z</dcterms:modified>
  <cp:category/>
  <cp:version/>
  <cp:contentType/>
  <cp:contentStatus/>
</cp:coreProperties>
</file>