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51511" yWindow="37231" windowWidth="39855" windowHeight="22260" activeTab="0"/>
  </bookViews>
  <sheets>
    <sheet name="Kalkulace cenové nabíkdy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<sst xmlns="http://schemas.openxmlformats.org/spreadsheetml/2006/main" count="61" uniqueCount="36">
  <si>
    <t>Název účastníka:</t>
  </si>
  <si>
    <t xml:space="preserve">  IČ:  </t>
  </si>
  <si>
    <t>A</t>
  </si>
  <si>
    <t>Nabídková cena</t>
  </si>
  <si>
    <t>Číslo</t>
  </si>
  <si>
    <t>Celková cena bez DPH</t>
  </si>
  <si>
    <t>Cena za jednotku bez DPH</t>
  </si>
  <si>
    <t>Počet (Ks)</t>
  </si>
  <si>
    <t>Part Number</t>
  </si>
  <si>
    <t>Položka / služba</t>
  </si>
  <si>
    <t>XIQ-PIL-S-C-PWP</t>
  </si>
  <si>
    <t>XIQ-NAV-S-C-PWP</t>
  </si>
  <si>
    <t>XIQ-CACT-VT</t>
  </si>
  <si>
    <t>95603-XIQ-CACT-VT</t>
  </si>
  <si>
    <t>XIQ-NAC-S-1K-PWP</t>
  </si>
  <si>
    <t>BQJP2S2</t>
  </si>
  <si>
    <t>BQJV2S2</t>
  </si>
  <si>
    <t>coterm</t>
  </si>
  <si>
    <t xml:space="preserve">ExtremeCloud IQ Pilot SaaS Subscription and PWP SaaS Support for one (1) device </t>
  </si>
  <si>
    <t xml:space="preserve">XIQ Navigator SaaS, PWP SaaS Support </t>
  </si>
  <si>
    <t>ExtremeCloud IQ Controller Activation License for Virtual Appliances</t>
  </si>
  <si>
    <t>PWP SOFTWARE SUPPORT XIQ-CACT-VT</t>
  </si>
  <si>
    <t>HPE Servisní služba; PGRLF; SAID: 108566185510</t>
  </si>
  <si>
    <t>108566185510</t>
  </si>
  <si>
    <t>Summit X670-G2-48x-4q-Base-Unit</t>
  </si>
  <si>
    <t>X670-G2-48x-4q-Base-Unit</t>
  </si>
  <si>
    <t>délka</t>
  </si>
  <si>
    <t>1 rok</t>
  </si>
  <si>
    <t>ExtremeNAC SW subscription for 1,000 end-systems</t>
  </si>
  <si>
    <t>Dell Storage SCv320</t>
  </si>
  <si>
    <t>FortiGate 200E, RNW, Unified Threat Protection + FortiCare Premium RNW coterm (FG200ETK18908655,FG200ETK18908761)</t>
  </si>
  <si>
    <t>FortiAnalyzer VM, FortiGuard Indicator of Compromise (IOC) (for 1-6 GB/Day of Logs) RNW coterm (FAZ-VMTM19003039)</t>
  </si>
  <si>
    <t>FortiMail-VM02, RNW, Gateway Premium with Office365 COTERM (FEVM02M000211773)</t>
  </si>
  <si>
    <t>FortiClient, RNW, FortiClient Security Fabric Agent+FortiSandbox Cloud Subscription  (FCTEMS0000100645)</t>
  </si>
  <si>
    <t>Zadávací dokumentace</t>
  </si>
  <si>
    <t>Soutěžní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</si>
</sst>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[$Kč-405]"/>
    <numFmt numFmtId="165" formatCode="#,##0.00\ [$Kč-405]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6EFCE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4">
    <xf numFmtId="0" fontId="0" fillId="0" borderId="0" xfId="0"/>
    <xf numFmtId="165" fontId="4" fillId="0" borderId="0" xfId="0" applyNumberFormat="1" applyFont="1" applyProtection="1">
      <protection locked="0"/>
    </xf>
    <xf numFmtId="0" fontId="5" fillId="0" borderId="0" xfId="20" applyFont="1" applyFill="1" applyAlignment="1" applyProtection="1">
      <alignment wrapText="1"/>
      <protection/>
    </xf>
    <xf numFmtId="0" fontId="2" fillId="0" borderId="0" xfId="0" applyFont="1"/>
    <xf numFmtId="0" fontId="0" fillId="0" borderId="0" xfId="0" applyAlignment="1">
      <alignment horizontal="left" indent="19"/>
    </xf>
    <xf numFmtId="0" fontId="0" fillId="0" borderId="0" xfId="0" applyAlignment="1">
      <alignment horizontal="left" indent="27"/>
    </xf>
    <xf numFmtId="0" fontId="0" fillId="0" borderId="0" xfId="0" applyAlignment="1">
      <alignment horizontal="center"/>
    </xf>
    <xf numFmtId="0" fontId="4" fillId="0" borderId="0" xfId="0" applyFont="1"/>
    <xf numFmtId="49" fontId="0" fillId="0" borderId="0" xfId="0" applyNumberFormat="1" applyAlignment="1">
      <alignment wrapText="1"/>
    </xf>
    <xf numFmtId="165" fontId="4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right"/>
    </xf>
    <xf numFmtId="0" fontId="5" fillId="0" borderId="0" xfId="0" applyFont="1" applyProtection="1">
      <protection locked="0"/>
    </xf>
    <xf numFmtId="0" fontId="2" fillId="0" borderId="0" xfId="0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="125" zoomScaleNormal="125" workbookViewId="0" topLeftCell="A1">
      <selection activeCell="A28" sqref="A28"/>
    </sheetView>
  </sheetViews>
  <sheetFormatPr defaultColWidth="8.8515625" defaultRowHeight="15"/>
  <cols>
    <col min="1" max="1" width="8.8515625" style="0" customWidth="1"/>
    <col min="2" max="2" width="39.7109375" style="0" customWidth="1"/>
    <col min="3" max="3" width="99.00390625" style="0" bestFit="1" customWidth="1"/>
    <col min="4" max="4" width="5.421875" style="0" customWidth="1"/>
    <col min="6" max="6" width="20.8515625" style="0" bestFit="1" customWidth="1"/>
    <col min="7" max="7" width="17.8515625" style="0" bestFit="1" customWidth="1"/>
  </cols>
  <sheetData>
    <row r="1" ht="21">
      <c r="A1" s="3" t="s">
        <v>34</v>
      </c>
    </row>
    <row r="2" spans="2:3" ht="15">
      <c r="B2" s="4" t="s">
        <v>0</v>
      </c>
      <c r="C2" s="12"/>
    </row>
    <row r="3" spans="2:3" ht="15">
      <c r="B3" s="5" t="s">
        <v>1</v>
      </c>
      <c r="C3" s="12"/>
    </row>
    <row r="4" spans="1:2" ht="21">
      <c r="A4" s="3" t="s">
        <v>2</v>
      </c>
      <c r="B4" s="3" t="s">
        <v>3</v>
      </c>
    </row>
    <row r="5" spans="1:7" ht="15">
      <c r="A5" t="s">
        <v>4</v>
      </c>
      <c r="B5" s="6" t="s">
        <v>8</v>
      </c>
      <c r="C5" t="s">
        <v>9</v>
      </c>
      <c r="D5" t="s">
        <v>26</v>
      </c>
      <c r="E5" t="s">
        <v>7</v>
      </c>
      <c r="F5" t="s">
        <v>6</v>
      </c>
      <c r="G5" t="s">
        <v>5</v>
      </c>
    </row>
    <row r="7" spans="1:7" ht="15">
      <c r="A7" s="7">
        <v>1</v>
      </c>
      <c r="B7" s="8" t="s">
        <v>23</v>
      </c>
      <c r="C7" s="2" t="s">
        <v>22</v>
      </c>
      <c r="D7" s="2" t="s">
        <v>27</v>
      </c>
      <c r="E7">
        <v>1</v>
      </c>
      <c r="F7" s="1"/>
      <c r="G7" s="9">
        <f>SUM(F7*E7)</f>
        <v>0</v>
      </c>
    </row>
    <row r="8" spans="1:7" ht="15">
      <c r="A8" s="7"/>
      <c r="B8" s="7"/>
      <c r="C8" s="7"/>
      <c r="D8" s="7"/>
      <c r="E8" s="7"/>
      <c r="F8" s="7"/>
      <c r="G8" s="7"/>
    </row>
    <row r="9" spans="1:7" ht="15">
      <c r="A9" s="7">
        <v>2</v>
      </c>
      <c r="B9" s="10" t="s">
        <v>10</v>
      </c>
      <c r="C9" s="2" t="s">
        <v>18</v>
      </c>
      <c r="D9" s="2" t="s">
        <v>27</v>
      </c>
      <c r="E9">
        <v>22</v>
      </c>
      <c r="F9" s="1"/>
      <c r="G9" s="9">
        <f aca="true" t="shared" si="0" ref="G9:G25">SUM(F9*E9)</f>
        <v>0</v>
      </c>
    </row>
    <row r="10" spans="1:7" ht="15">
      <c r="A10" s="7">
        <v>3</v>
      </c>
      <c r="B10" s="10" t="s">
        <v>11</v>
      </c>
      <c r="C10" s="10" t="s">
        <v>19</v>
      </c>
      <c r="D10" s="2" t="s">
        <v>27</v>
      </c>
      <c r="E10">
        <v>25</v>
      </c>
      <c r="F10" s="1"/>
      <c r="G10" s="9">
        <f t="shared" si="0"/>
        <v>0</v>
      </c>
    </row>
    <row r="11" spans="1:7" ht="15">
      <c r="A11" s="7">
        <v>4</v>
      </c>
      <c r="B11" s="10" t="s">
        <v>12</v>
      </c>
      <c r="C11" s="2" t="s">
        <v>20</v>
      </c>
      <c r="D11" s="2" t="s">
        <v>27</v>
      </c>
      <c r="E11">
        <v>1</v>
      </c>
      <c r="F11" s="1"/>
      <c r="G11" s="9">
        <f t="shared" si="0"/>
        <v>0</v>
      </c>
    </row>
    <row r="12" spans="1:7" ht="15">
      <c r="A12" s="7">
        <v>5</v>
      </c>
      <c r="B12" s="10" t="s">
        <v>13</v>
      </c>
      <c r="C12" s="2" t="s">
        <v>21</v>
      </c>
      <c r="D12" s="2" t="s">
        <v>27</v>
      </c>
      <c r="E12">
        <v>1</v>
      </c>
      <c r="F12" s="1"/>
      <c r="G12" s="9">
        <f t="shared" si="0"/>
        <v>0</v>
      </c>
    </row>
    <row r="13" spans="1:7" ht="15">
      <c r="A13" s="7">
        <v>6</v>
      </c>
      <c r="B13" s="10" t="s">
        <v>14</v>
      </c>
      <c r="C13" s="2" t="s">
        <v>28</v>
      </c>
      <c r="D13" s="2" t="s">
        <v>27</v>
      </c>
      <c r="E13">
        <v>1</v>
      </c>
      <c r="F13" s="1"/>
      <c r="G13" s="9">
        <f t="shared" si="0"/>
        <v>0</v>
      </c>
    </row>
    <row r="14" spans="1:7" ht="15">
      <c r="A14" s="7">
        <v>7</v>
      </c>
      <c r="B14" s="10" t="s">
        <v>25</v>
      </c>
      <c r="C14" s="2" t="s">
        <v>24</v>
      </c>
      <c r="D14" s="2" t="s">
        <v>27</v>
      </c>
      <c r="E14">
        <v>2</v>
      </c>
      <c r="F14" s="1"/>
      <c r="G14" s="9">
        <f t="shared" si="0"/>
        <v>0</v>
      </c>
    </row>
    <row r="15" spans="1:7" ht="15">
      <c r="A15" s="7"/>
      <c r="B15" s="7"/>
      <c r="C15" s="7"/>
      <c r="D15" s="7"/>
      <c r="E15" s="7"/>
      <c r="F15" s="7"/>
      <c r="G15" s="7"/>
    </row>
    <row r="16" spans="1:7" ht="15">
      <c r="A16" s="7">
        <v>8</v>
      </c>
      <c r="B16" s="10" t="s">
        <v>15</v>
      </c>
      <c r="C16" s="2" t="s">
        <v>29</v>
      </c>
      <c r="D16" s="2" t="s">
        <v>27</v>
      </c>
      <c r="E16">
        <v>1</v>
      </c>
      <c r="F16" s="1"/>
      <c r="G16" s="9">
        <f t="shared" si="0"/>
        <v>0</v>
      </c>
    </row>
    <row r="17" spans="1:7" ht="15">
      <c r="A17" s="7">
        <v>9</v>
      </c>
      <c r="B17" s="10" t="s">
        <v>16</v>
      </c>
      <c r="C17" s="2" t="s">
        <v>29</v>
      </c>
      <c r="D17" s="2" t="s">
        <v>27</v>
      </c>
      <c r="E17">
        <v>1</v>
      </c>
      <c r="F17" s="1"/>
      <c r="G17" s="9">
        <f t="shared" si="0"/>
        <v>0</v>
      </c>
    </row>
    <row r="18" spans="1:7" ht="15">
      <c r="A18" s="7">
        <v>10</v>
      </c>
      <c r="B18" s="10" t="s">
        <v>16</v>
      </c>
      <c r="C18" s="2" t="s">
        <v>29</v>
      </c>
      <c r="D18" s="2" t="s">
        <v>27</v>
      </c>
      <c r="E18">
        <v>1</v>
      </c>
      <c r="F18" s="1"/>
      <c r="G18" s="9">
        <f t="shared" si="0"/>
        <v>0</v>
      </c>
    </row>
    <row r="19" spans="1:7" ht="15">
      <c r="A19" s="7">
        <v>11</v>
      </c>
      <c r="B19" s="10" t="s">
        <v>16</v>
      </c>
      <c r="C19" s="2" t="s">
        <v>29</v>
      </c>
      <c r="D19" s="2" t="s">
        <v>27</v>
      </c>
      <c r="E19">
        <v>1</v>
      </c>
      <c r="F19" s="1"/>
      <c r="G19" s="9">
        <f t="shared" si="0"/>
        <v>0</v>
      </c>
    </row>
    <row r="20" spans="1:7" ht="15">
      <c r="A20" s="7"/>
      <c r="B20" s="7"/>
      <c r="C20" s="7"/>
      <c r="D20" s="7"/>
      <c r="E20" s="7"/>
      <c r="F20" s="7"/>
      <c r="G20" s="7"/>
    </row>
    <row r="21" spans="1:7" ht="30">
      <c r="A21" s="7">
        <v>12</v>
      </c>
      <c r="B21" s="10" t="s">
        <v>17</v>
      </c>
      <c r="C21" s="2" t="s">
        <v>30</v>
      </c>
      <c r="D21" s="2" t="s">
        <v>27</v>
      </c>
      <c r="E21">
        <v>2</v>
      </c>
      <c r="F21" s="1"/>
      <c r="G21" s="9">
        <f t="shared" si="0"/>
        <v>0</v>
      </c>
    </row>
    <row r="22" spans="1:7" ht="30">
      <c r="A22" s="7">
        <v>13</v>
      </c>
      <c r="B22" s="10" t="s">
        <v>17</v>
      </c>
      <c r="C22" s="2" t="s">
        <v>31</v>
      </c>
      <c r="D22" s="2" t="s">
        <v>27</v>
      </c>
      <c r="E22">
        <v>1</v>
      </c>
      <c r="F22" s="1"/>
      <c r="G22" s="9">
        <f t="shared" si="0"/>
        <v>0</v>
      </c>
    </row>
    <row r="23" spans="1:7" ht="15">
      <c r="A23" s="7">
        <v>14</v>
      </c>
      <c r="B23" s="10" t="s">
        <v>17</v>
      </c>
      <c r="C23" s="2" t="s">
        <v>32</v>
      </c>
      <c r="D23" s="2" t="s">
        <v>27</v>
      </c>
      <c r="E23">
        <v>1</v>
      </c>
      <c r="F23" s="1"/>
      <c r="G23" s="9">
        <f t="shared" si="0"/>
        <v>0</v>
      </c>
    </row>
    <row r="24" spans="1:7" ht="15">
      <c r="A24" s="7">
        <v>15</v>
      </c>
      <c r="B24" s="10" t="s">
        <v>17</v>
      </c>
      <c r="C24" s="2" t="s">
        <v>33</v>
      </c>
      <c r="D24" s="2" t="s">
        <v>27</v>
      </c>
      <c r="E24">
        <v>1</v>
      </c>
      <c r="F24" s="1"/>
      <c r="G24" s="9">
        <f t="shared" si="0"/>
        <v>0</v>
      </c>
    </row>
    <row r="25" spans="1:7" ht="15">
      <c r="A25" s="7">
        <v>16</v>
      </c>
      <c r="B25" s="10" t="s">
        <v>17</v>
      </c>
      <c r="C25" s="2" t="s">
        <v>32</v>
      </c>
      <c r="D25" s="2" t="s">
        <v>27</v>
      </c>
      <c r="E25">
        <v>1</v>
      </c>
      <c r="F25" s="1"/>
      <c r="G25" s="9">
        <f t="shared" si="0"/>
        <v>0</v>
      </c>
    </row>
    <row r="26" spans="1:7" ht="15">
      <c r="A26" s="7"/>
      <c r="B26" s="7"/>
      <c r="C26" s="7"/>
      <c r="D26" s="7"/>
      <c r="E26" s="7"/>
      <c r="F26" s="7"/>
      <c r="G26" s="9"/>
    </row>
    <row r="27" spans="1:7" ht="21">
      <c r="A27" s="13" t="s">
        <v>35</v>
      </c>
      <c r="B27" s="13"/>
      <c r="C27" s="13"/>
      <c r="D27" s="13"/>
      <c r="E27" s="13"/>
      <c r="F27" s="13"/>
      <c r="G27" s="11">
        <f>SUM(G7:G25)</f>
        <v>0</v>
      </c>
    </row>
  </sheetData>
  <sheetProtection algorithmName="SHA-512" hashValue="5I90Eys8ZNB4APptaE7uqCaqErJtWFuoqSRpfzChTZypdPmYb0ukU1+vZ/57k3vG15FPrSr81j4fg5H+HgZcSg==" saltValue="UunniNOaGcG6+xo3hKPr8A==" spinCount="100000" sheet="1" objects="1" scenarios="1"/>
  <mergeCells count="1">
    <mergeCell ref="A27:F27"/>
  </mergeCells>
  <conditionalFormatting sqref="F7 F9:F14 F16:F19 F21:F25">
    <cfRule type="containsBlanks" priority="5" dxfId="0">
      <formula>LEN(TRIM(F7))=0</formula>
    </cfRule>
  </conditionalFormatting>
  <conditionalFormatting sqref="C2:C3">
    <cfRule type="containsBlanks" priority="4" dxfId="0" stopIfTrue="1">
      <formula>LEN(TRIM(C2))=0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ignoredErrors>
    <ignoredError sqref="B7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ace0092-e004-4946-9ab8-ef39e0b0caae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97A2E72CA5C546823B11F1C5653366" ma:contentTypeVersion="9" ma:contentTypeDescription="Vytvoří nový dokument" ma:contentTypeScope="" ma:versionID="7b439cf4a58b73ef9499679999f6701a">
  <xsd:schema xmlns:xsd="http://www.w3.org/2001/XMLSchema" xmlns:xs="http://www.w3.org/2001/XMLSchema" xmlns:p="http://schemas.microsoft.com/office/2006/metadata/properties" xmlns:ns2="aace0092-e004-4946-9ab8-ef39e0b0caae" xmlns:ns3="bd623c1e-5bc6-426d-abfc-467136e540b0" targetNamespace="http://schemas.microsoft.com/office/2006/metadata/properties" ma:root="true" ma:fieldsID="70c899af70730b6e35060aa07c3c3902" ns2:_="" ns3:_="">
    <xsd:import namespace="aace0092-e004-4946-9ab8-ef39e0b0caae"/>
    <xsd:import namespace="bd623c1e-5bc6-426d-abfc-467136e540b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e0092-e004-4946-9ab8-ef39e0b0ca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23c1e-5bc6-426d-abfc-467136e54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45BF49-E82F-45BF-855B-AEA5D47D427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1a4d28b-452c-4938-bdb1-279f4101b344"/>
    <ds:schemaRef ds:uri="c01a48d5-6162-41b8-8769-f66c818e253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D7407E-0C32-4EC1-A073-23FE4A0EED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AF8BD4-93AA-4740-839B-A0E929D24B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PGRLF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Weissová Kristýna</dc:creator>
  <cp:keywords/>
  <dc:description/>
  <cp:lastModifiedBy>Šmídová Světlana</cp:lastModifiedBy>
  <dcterms:created xsi:type="dcterms:W3CDTF">2020-03-17T14:02:52Z</dcterms:created>
  <dcterms:modified xsi:type="dcterms:W3CDTF">2023-02-10T10:15:33Z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0x0101000D97A2E72CA5C546823B11F1C5653366</vt:lpwstr>
  </property>
  <property fmtid="{D5CDD505-2E9C-101B-9397-08002B2CF9AE}" pid="3" name="Order">
    <vt:r8>1406100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</Properties>
</file>