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240" yWindow="135" windowWidth="11355" windowHeight="14565" activeTab="0"/>
  </bookViews>
  <sheets>
    <sheet name="Soupis hlavních činností" sheetId="3" r:id="rId1"/>
  </sheets>
  <definedNames/>
  <calcPr calcId="162913"/>
</workbook>
</file>

<file path=xl/sharedStrings.xml><?xml version="1.0" encoding="utf-8"?>
<sst xmlns="http://schemas.openxmlformats.org/spreadsheetml/2006/main" count="27" uniqueCount="27">
  <si>
    <t>Etapa I.</t>
  </si>
  <si>
    <t>Etapa</t>
  </si>
  <si>
    <t>Dílčí položka</t>
  </si>
  <si>
    <t>bez DPH</t>
  </si>
  <si>
    <t>Cena za položku
v Kč bez DPH</t>
  </si>
  <si>
    <t>Cena za etapu
v Kč bez DPH</t>
  </si>
  <si>
    <t>Soupis hlavních činností</t>
  </si>
  <si>
    <t>Etapa III.</t>
  </si>
  <si>
    <t xml:space="preserve">č. akce: </t>
  </si>
  <si>
    <t>Zpracování plánu BOZP koordinátorem BOZP</t>
  </si>
  <si>
    <t>Statické posouzení</t>
  </si>
  <si>
    <t>Název akce:</t>
  </si>
  <si>
    <t>VD Nymburk, zajištění stability betonového zábradlí jezové lávky</t>
  </si>
  <si>
    <t>Cena výkonu AD kalkulovaná za jeden den výkonu autorského dozoru (projektanta) na stavbě či v kanceláři na výzvu objednatele dle individuální kalkulace (Kč/den). 
Odměna za kontrolní činnost vykonanou zhotovitelem v průběhu jednoho kalendářního dne zahrnuje: náhradu veškerých nákladů zhotovitele s výkonem AD spojených, čas nutný na přípravu v kanceláři nebo jiné projekční práce v kanceláři, čas strávený na cestě včetně nákladů na cestovné, stravné a případné ubytování, náklady na případné subdodavatele projekčních prací.</t>
  </si>
  <si>
    <t>Zadavatelem předpokládaný rozsah výkonu AD ve dnech 
(počet dní výkonu AD na stavbě či v kanceláři, předpoklad četnosti 1x za 14 dní)</t>
  </si>
  <si>
    <t>Etapa IV.</t>
  </si>
  <si>
    <t>Cena celkem za I., II. a III. etapu</t>
  </si>
  <si>
    <t>Cena celkem za IV. etapu - cena celkem za 4 dny výkonu AD na stavbě či v kanceláři</t>
  </si>
  <si>
    <t>Celková cena za provedení díla, tj.  za I., II., III. a IV. etapu</t>
  </si>
  <si>
    <t>Poznámka:</t>
  </si>
  <si>
    <t>Uchazeč ocení žlutě podbarvená políčka s předvyplněnou hodnotou 1,01 Kč či 1000,01 Kč.</t>
  </si>
  <si>
    <t>Vypracování konceptu DSJ - rozpracování zvolené varianty vč. rozpočtu</t>
  </si>
  <si>
    <t>Výkon inženýrské činnosti (IČ)</t>
  </si>
  <si>
    <t>Zapracování veškerých připomínek do DSJ, zpracování finální verze DSJ a kompletace díla</t>
  </si>
  <si>
    <t>Návrh řešení stabilizace zábradlí v min. 2 variantách vč. cenové kalkulace a projednání</t>
  </si>
  <si>
    <t>Terénní průzkum, sondy nedestruktivní, příp. destruktivní zkoušky apod. pro ověření PD</t>
  </si>
  <si>
    <t>Etapa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</si>
</sst>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0" fillId="2" borderId="1" xfId="0" applyFont="1" applyFill="1" applyBorder="1" applyProtection="1">
      <protection locked="0"/>
    </xf>
    <xf numFmtId="0" fontId="0" fillId="2" borderId="2" xfId="0" applyFont="1" applyFill="1" applyBorder="1" applyProtection="1">
      <protection locked="0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2" borderId="5" xfId="0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0" borderId="3" xfId="0" applyFont="1" applyBorder="1" applyAlignment="1" applyProtection="1">
      <alignment vertical="center" wrapText="1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Protection="1">
      <protection/>
    </xf>
    <xf numFmtId="0" fontId="0" fillId="0" borderId="0" xfId="0" applyProtection="1">
      <protection/>
    </xf>
    <xf numFmtId="4" fontId="5" fillId="3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  <protection/>
    </xf>
    <xf numFmtId="0" fontId="6" fillId="3" borderId="7" xfId="0" applyFont="1" applyFill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left" vertical="center" wrapText="1"/>
      <protection/>
    </xf>
    <xf numFmtId="0" fontId="0" fillId="0" borderId="7" xfId="0" applyFont="1" applyBorder="1" applyAlignment="1" applyProtection="1">
      <alignment horizontal="left" vertical="center" wrapText="1"/>
      <protection/>
    </xf>
    <xf numFmtId="0" fontId="5" fillId="0" borderId="3" xfId="0" applyFont="1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4" xfId="0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16" xfId="0" applyFont="1" applyFill="1" applyBorder="1" applyAlignment="1" applyProtection="1">
      <alignment horizontal="left"/>
      <protection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4" fontId="5" fillId="0" borderId="4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right" vertical="center"/>
    </xf>
    <xf numFmtId="0" fontId="3" fillId="4" borderId="8" xfId="0" applyFont="1" applyFill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4" fontId="5" fillId="3" borderId="9" xfId="0" applyNumberFormat="1" applyFont="1" applyFill="1" applyBorder="1" applyAlignment="1">
      <alignment horizontal="center"/>
    </xf>
    <xf numFmtId="4" fontId="5" fillId="3" borderId="10" xfId="0" applyNumberFormat="1" applyFont="1" applyFill="1" applyBorder="1" applyAlignment="1">
      <alignment horizontal="center"/>
    </xf>
    <xf numFmtId="164" fontId="0" fillId="5" borderId="17" xfId="0" applyNumberFormat="1" applyFont="1" applyFill="1" applyBorder="1" applyAlignment="1" applyProtection="1">
      <alignment horizontal="center" vertical="center"/>
      <protection locked="0"/>
    </xf>
    <xf numFmtId="164" fontId="0" fillId="5" borderId="10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workbookViewId="0" topLeftCell="A1">
      <selection activeCell="L16" sqref="L16"/>
    </sheetView>
  </sheetViews>
  <sheetFormatPr defaultColWidth="9.140625" defaultRowHeight="12.75"/>
  <cols>
    <col min="1" max="1" width="14.8515625" style="0" bestFit="1" customWidth="1"/>
    <col min="2" max="2" width="73.57421875" style="0" customWidth="1"/>
    <col min="3" max="3" width="10.00390625" style="0" customWidth="1"/>
    <col min="4" max="4" width="18.57421875" style="0" customWidth="1"/>
    <col min="5" max="5" width="16.57421875" style="0" customWidth="1"/>
    <col min="6" max="6" width="12.421875" style="0" bestFit="1" customWidth="1"/>
  </cols>
  <sheetData>
    <row r="1" spans="1:2" ht="18">
      <c r="A1" s="3" t="s">
        <v>6</v>
      </c>
      <c r="B1" s="3"/>
    </row>
    <row r="2" spans="2:5" ht="12.75">
      <c r="B2" s="1"/>
      <c r="C2" s="1"/>
      <c r="D2" s="1"/>
      <c r="E2" s="1"/>
    </row>
    <row r="3" spans="1:5" ht="15.75">
      <c r="A3" s="2" t="s">
        <v>11</v>
      </c>
      <c r="B3" s="2" t="s">
        <v>12</v>
      </c>
      <c r="C3" s="1"/>
      <c r="D3" s="1"/>
      <c r="E3" s="1"/>
    </row>
    <row r="4" spans="1:5" ht="15.75">
      <c r="A4" s="2" t="s">
        <v>8</v>
      </c>
      <c r="B4" s="9">
        <v>239220014</v>
      </c>
      <c r="C4" s="1"/>
      <c r="D4" s="1"/>
      <c r="E4" s="1"/>
    </row>
    <row r="5" spans="1:5" ht="9.95" customHeight="1" thickBot="1">
      <c r="A5" s="2"/>
      <c r="B5" s="1"/>
      <c r="C5" s="1"/>
      <c r="D5" s="1"/>
      <c r="E5" s="1"/>
    </row>
    <row r="6" spans="1:5" ht="30" customHeight="1" thickBot="1">
      <c r="A6" s="7" t="s">
        <v>1</v>
      </c>
      <c r="B6" s="23" t="s">
        <v>2</v>
      </c>
      <c r="C6" s="24"/>
      <c r="D6" s="8" t="s">
        <v>4</v>
      </c>
      <c r="E6" s="8" t="s">
        <v>5</v>
      </c>
    </row>
    <row r="7" spans="1:5" ht="15" customHeight="1" thickBot="1">
      <c r="A7" s="17" t="s">
        <v>0</v>
      </c>
      <c r="B7" s="32" t="s">
        <v>25</v>
      </c>
      <c r="C7" s="33"/>
      <c r="D7" s="5">
        <v>1.01</v>
      </c>
      <c r="E7" s="42">
        <f>SUM(D7:D9)</f>
        <v>3.0300000000000002</v>
      </c>
    </row>
    <row r="8" spans="1:5" ht="15" customHeight="1" thickBot="1">
      <c r="A8" s="17"/>
      <c r="B8" s="38" t="s">
        <v>10</v>
      </c>
      <c r="C8" s="39"/>
      <c r="D8" s="6">
        <v>1.01</v>
      </c>
      <c r="E8" s="42"/>
    </row>
    <row r="9" spans="1:5" ht="15" customHeight="1" thickBot="1">
      <c r="A9" s="17"/>
      <c r="B9" s="27" t="s">
        <v>24</v>
      </c>
      <c r="C9" s="28"/>
      <c r="D9" s="11">
        <v>1.01</v>
      </c>
      <c r="E9" s="42"/>
    </row>
    <row r="10" spans="1:5" ht="15" customHeight="1" thickBot="1">
      <c r="A10" s="17" t="s">
        <v>26</v>
      </c>
      <c r="B10" s="40" t="s">
        <v>9</v>
      </c>
      <c r="C10" s="41"/>
      <c r="D10" s="5">
        <v>1.01</v>
      </c>
      <c r="E10" s="42">
        <f>SUM(D10:D11)</f>
        <v>2.02</v>
      </c>
    </row>
    <row r="11" spans="1:5" ht="15" customHeight="1" thickBot="1">
      <c r="A11" s="29"/>
      <c r="B11" s="27" t="s">
        <v>21</v>
      </c>
      <c r="C11" s="28"/>
      <c r="D11" s="11">
        <v>1.01</v>
      </c>
      <c r="E11" s="42"/>
    </row>
    <row r="12" spans="1:5" ht="15" customHeight="1">
      <c r="A12" s="25" t="s">
        <v>7</v>
      </c>
      <c r="B12" s="36" t="s">
        <v>22</v>
      </c>
      <c r="C12" s="37"/>
      <c r="D12" s="10">
        <v>1.01</v>
      </c>
      <c r="E12" s="30">
        <f>SUM(D12:D13)</f>
        <v>2.02</v>
      </c>
    </row>
    <row r="13" spans="1:5" ht="15" customHeight="1" thickBot="1">
      <c r="A13" s="26"/>
      <c r="B13" s="34" t="s">
        <v>23</v>
      </c>
      <c r="C13" s="35"/>
      <c r="D13" s="11">
        <v>1.01</v>
      </c>
      <c r="E13" s="31"/>
    </row>
    <row r="14" spans="1:5" ht="24.95" customHeight="1" thickBot="1">
      <c r="A14" s="18" t="s">
        <v>16</v>
      </c>
      <c r="B14" s="19"/>
      <c r="C14" s="19"/>
      <c r="D14" s="20"/>
      <c r="E14" s="16">
        <f>SUM(E7:E13)</f>
        <v>7.07</v>
      </c>
    </row>
    <row r="15" spans="1:5" ht="80.1" customHeight="1" thickBot="1">
      <c r="A15" s="48" t="s">
        <v>15</v>
      </c>
      <c r="B15" s="21" t="s">
        <v>13</v>
      </c>
      <c r="C15" s="22"/>
      <c r="D15" s="51">
        <v>1000.01</v>
      </c>
      <c r="E15" s="49">
        <f>D15*C16</f>
        <v>4000.04</v>
      </c>
    </row>
    <row r="16" spans="1:5" ht="30" customHeight="1" thickBot="1">
      <c r="A16" s="26"/>
      <c r="B16" s="12" t="s">
        <v>14</v>
      </c>
      <c r="C16" s="13">
        <v>4</v>
      </c>
      <c r="D16" s="52"/>
      <c r="E16" s="49"/>
    </row>
    <row r="17" spans="1:5" ht="24.95" customHeight="1" thickBot="1">
      <c r="A17" s="18" t="s">
        <v>17</v>
      </c>
      <c r="B17" s="19"/>
      <c r="C17" s="19"/>
      <c r="D17" s="20"/>
      <c r="E17" s="50"/>
    </row>
    <row r="18" ht="9.95" customHeight="1" thickBot="1"/>
    <row r="19" spans="1:6" ht="30" customHeight="1" thickBot="1">
      <c r="A19" s="43" t="s">
        <v>18</v>
      </c>
      <c r="B19" s="44"/>
      <c r="C19" s="45"/>
      <c r="D19" s="46">
        <f>SUM(E14,E15)</f>
        <v>4007.11</v>
      </c>
      <c r="E19" s="47"/>
      <c r="F19" s="4" t="s">
        <v>3</v>
      </c>
    </row>
    <row r="21" spans="1:2" s="15" customFormat="1" ht="12.75">
      <c r="A21" s="14" t="s">
        <v>19</v>
      </c>
      <c r="B21" s="14" t="s">
        <v>20</v>
      </c>
    </row>
  </sheetData>
  <sheetProtection selectLockedCells="1"/>
  <mergeCells count="22">
    <mergeCell ref="A19:C19"/>
    <mergeCell ref="D19:E19"/>
    <mergeCell ref="A15:A16"/>
    <mergeCell ref="E15:E17"/>
    <mergeCell ref="D15:D16"/>
    <mergeCell ref="E12:E13"/>
    <mergeCell ref="B7:C7"/>
    <mergeCell ref="B13:C13"/>
    <mergeCell ref="B12:C12"/>
    <mergeCell ref="B8:C8"/>
    <mergeCell ref="B10:C10"/>
    <mergeCell ref="B9:C9"/>
    <mergeCell ref="E7:E9"/>
    <mergeCell ref="E10:E11"/>
    <mergeCell ref="A7:A9"/>
    <mergeCell ref="A14:D14"/>
    <mergeCell ref="A17:D17"/>
    <mergeCell ref="B15:C15"/>
    <mergeCell ref="B6:C6"/>
    <mergeCell ref="A12:A13"/>
    <mergeCell ref="B11:C11"/>
    <mergeCell ref="A10:A1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Michal Ranný</dc:creator>
  <cp:keywords/>
  <dc:description/>
  <cp:lastModifiedBy>Ing. Jakub Hušek</cp:lastModifiedBy>
  <cp:lastPrinted>2023-03-16T13:00:52Z</cp:lastPrinted>
  <dcterms:created xsi:type="dcterms:W3CDTF">2016-02-03T06:06:02Z</dcterms:created>
  <dcterms:modified xsi:type="dcterms:W3CDTF">2023-06-08T11:13:40Z</dcterms:modified>
  <cp:category/>
  <cp:version/>
  <cp:contentType/>
  <cp:contentStatus/>
</cp:coreProperties>
</file>