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225" windowHeight="12855"/>
  </bookViews>
  <sheets>
    <sheet name="Sheet1" sheetId="1" r:id="rId1"/>
    <sheet name="Dálky" sheetId="2" r:id="rId2"/>
  </sheets>
  <definedNames>
    <definedName name="_xlnm._FilterDatabase" localSheetId="0" hidden="1">Sheet1!$D$1:$D$45</definedName>
    <definedName name="_xlnm._FilterDatabase" localSheetId="1" hidden="1">Dálky!$A$1:$A$20</definedName>
  </definedNames>
  <calcPr calcId="144525"/>
</workbook>
</file>

<file path=xl/sharedStrings.xml><?xml version="1.0" encoding="utf-8"?>
<sst xmlns="http://schemas.openxmlformats.org/spreadsheetml/2006/main" count="89">
  <si>
    <t>Číslo kabelu</t>
  </si>
  <si>
    <t>Odkud</t>
  </si>
  <si>
    <t>Kam</t>
  </si>
  <si>
    <t>Typ</t>
  </si>
  <si>
    <t>Délka</t>
  </si>
  <si>
    <t>801WL1</t>
  </si>
  <si>
    <t>RM1</t>
  </si>
  <si>
    <t>ATS8</t>
  </si>
  <si>
    <t>CYKY-J 3x185+95</t>
  </si>
  <si>
    <t>801WL2</t>
  </si>
  <si>
    <t>RM8</t>
  </si>
  <si>
    <t>M8.1WL1</t>
  </si>
  <si>
    <t>MX8</t>
  </si>
  <si>
    <t>NYCWY 3x35 SM/16</t>
  </si>
  <si>
    <t>M8.1WS1</t>
  </si>
  <si>
    <t>TCEKFE 12Px1</t>
  </si>
  <si>
    <t>M8.1WS2</t>
  </si>
  <si>
    <t>MS8</t>
  </si>
  <si>
    <t>CYKY-J 37x1,5</t>
  </si>
  <si>
    <t>M8.1WS3</t>
  </si>
  <si>
    <t>TCEKFE 7Px1</t>
  </si>
  <si>
    <t>M8.2WL1</t>
  </si>
  <si>
    <t>M8.3WL1</t>
  </si>
  <si>
    <t>M8.4WL1</t>
  </si>
  <si>
    <t>M8.5WL1</t>
  </si>
  <si>
    <t>MX8.5</t>
  </si>
  <si>
    <t>CYKY-J 4x2,5</t>
  </si>
  <si>
    <t>M8.5WS1</t>
  </si>
  <si>
    <t>TCEKFE 2Px1</t>
  </si>
  <si>
    <t>M8.5WS2</t>
  </si>
  <si>
    <t>M8.6WL1</t>
  </si>
  <si>
    <t>M8.6</t>
  </si>
  <si>
    <t>CYKY-J 4x1,5</t>
  </si>
  <si>
    <t>M8.6WS1</t>
  </si>
  <si>
    <t>CYKY-J 12x1,5</t>
  </si>
  <si>
    <t>M8.6WS2</t>
  </si>
  <si>
    <t>MS8.6</t>
  </si>
  <si>
    <t>M8.7WL1</t>
  </si>
  <si>
    <t>M8.7</t>
  </si>
  <si>
    <t>NYCWY-J 3x2,5 SM/2,5</t>
  </si>
  <si>
    <t>M8.7WS1</t>
  </si>
  <si>
    <t>M8.7WS2</t>
  </si>
  <si>
    <t>MS8.7</t>
  </si>
  <si>
    <t>CYKY-J 7x1,5</t>
  </si>
  <si>
    <t>M8.7WS3</t>
  </si>
  <si>
    <t>G8.9WS1</t>
  </si>
  <si>
    <t>DT1</t>
  </si>
  <si>
    <t>Kabel PROFIBUS DP</t>
  </si>
  <si>
    <t>L41WS1</t>
  </si>
  <si>
    <t>DT2</t>
  </si>
  <si>
    <t>L41A1</t>
  </si>
  <si>
    <t>L41WL1</t>
  </si>
  <si>
    <t>CYKY 3Cx1.5</t>
  </si>
  <si>
    <t>L42WS1</t>
  </si>
  <si>
    <t>L42A1</t>
  </si>
  <si>
    <t>L42WL1</t>
  </si>
  <si>
    <t>L43WS1</t>
  </si>
  <si>
    <t>MS8.5</t>
  </si>
  <si>
    <t>CYKY-J 5x1,5</t>
  </si>
  <si>
    <t>L44WS1</t>
  </si>
  <si>
    <t>L44WL1</t>
  </si>
  <si>
    <t>CYKY-J 3x1.5</t>
  </si>
  <si>
    <t>L45WS1</t>
  </si>
  <si>
    <t>CYKY-O 3x1.5</t>
  </si>
  <si>
    <t>Kabel celoplastový silový</t>
  </si>
  <si>
    <t>Kabel celoplastový silový CYKY-J 3x185+95</t>
  </si>
  <si>
    <t>Kabel celoplastový silový CYKY-J 4x2,5</t>
  </si>
  <si>
    <t>Kabel celoplastový silový CYKY-J 4x1,5</t>
  </si>
  <si>
    <t>Kabel celoplastový silový CYKY 3Cx1.5</t>
  </si>
  <si>
    <t>Kabel celoplastový silový CYKY-J 5x1,5</t>
  </si>
  <si>
    <t>CYKY 3Ax1.5</t>
  </si>
  <si>
    <t>Kabel celoplastový silový CYKY 3Ax1.5</t>
  </si>
  <si>
    <t>Kabel celoplastový silový CYKY-J 37x1,5</t>
  </si>
  <si>
    <t>Kabel celoplastový silový CYKY-J 7x1,5</t>
  </si>
  <si>
    <t>Kabel celoplastový silový CYKY-J 12x1,5</t>
  </si>
  <si>
    <t>Kabel celoplastový silový, stíněný</t>
  </si>
  <si>
    <t>Kabel celoplastový silový, stíněný NYCWY 3x35 SM/16</t>
  </si>
  <si>
    <t>Kabel celoplastový silový, stíněný NYCWY-J 3x2,5 SM/2,5</t>
  </si>
  <si>
    <t>TCEPKFE 12Px1</t>
  </si>
  <si>
    <t xml:space="preserve">Kabel sdělovací celoplastový </t>
  </si>
  <si>
    <t>Kabel sdělovací celoplastový  TCEPKFE 12Px1</t>
  </si>
  <si>
    <t>TCEPKFE 7Px1</t>
  </si>
  <si>
    <t>Kabel sdělovací celoplastový  TCEPKFE 7Px1</t>
  </si>
  <si>
    <t>TCEPKFE 2Px1</t>
  </si>
  <si>
    <t>Kabel sdělovací celoplastový  TCEPKFE 2Px1</t>
  </si>
  <si>
    <t>TCEPKFE 5x4x0,6</t>
  </si>
  <si>
    <t>Kabel sdělovací celoplastový  TCEPKFE 5x4x0,6</t>
  </si>
  <si>
    <t>Kabel RS458 - venkovní provedení</t>
  </si>
  <si>
    <t>Kabel RS458 - venkovní provedení Kabel PROFIBUS DP</t>
  </si>
</sst>
</file>

<file path=xl/styles.xml><?xml version="1.0" encoding="utf-8"?>
<styleSheet xmlns="http://schemas.openxmlformats.org/spreadsheetml/2006/main">
  <numFmts count="4">
    <numFmt numFmtId="176" formatCode="_ * #,##0_ ;_ * \-#,##0_ ;_ * &quot;-&quot;_ ;_ @_ "/>
    <numFmt numFmtId="44" formatCode="_(&quot;$&quot;* #,##0.00_);_(&quot;$&quot;* \(#,##0.00\);_(&quot;$&quot;* &quot;-&quot;??_);_(@_)"/>
    <numFmt numFmtId="42" formatCode="_(&quot;$&quot;* #,##0_);_(&quot;$&quot;* \(#,##0\);_(&quot;$&quot;* &quot;-&quot;_);_(@_)"/>
    <numFmt numFmtId="177" formatCode="_ * #,##0.00_ ;_ * \-#,##0.00_ ;_ * &quot;-&quot;??_ ;_ @_ "/>
  </numFmts>
  <fonts count="21">
    <font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theme="1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5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u/>
      <sz val="11"/>
      <color rgb="FF0000FF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0" fontId="3" fillId="14" borderId="0" applyNumberFormat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5" borderId="4" applyNumberFormat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0" fillId="18" borderId="9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2" applyNumberFormat="0" applyFill="0" applyAlignment="0" applyProtection="0">
      <alignment vertical="center"/>
    </xf>
    <xf numFmtId="0" fontId="2" fillId="0" borderId="6" applyNumberFormat="0" applyFill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1" fillId="10" borderId="7" applyNumberFormat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9" fillId="7" borderId="5" applyNumberFormat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18" fillId="7" borderId="7" applyNumberFormat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</cellStyleXfs>
  <cellXfs count="8">
    <xf numFmtId="0" fontId="0" fillId="0" borderId="0" xfId="0"/>
    <xf numFmtId="0" fontId="1" fillId="0" borderId="0" xfId="0" applyFont="1"/>
    <xf numFmtId="0" fontId="0" fillId="0" borderId="1" xfId="0" applyBorder="1"/>
    <xf numFmtId="0" fontId="0" fillId="2" borderId="1" xfId="0" applyFill="1" applyBorder="1"/>
    <xf numFmtId="0" fontId="0" fillId="2" borderId="0" xfId="0" applyFill="1"/>
    <xf numFmtId="0" fontId="1" fillId="0" borderId="1" xfId="0" applyFont="1" applyFill="1" applyBorder="1"/>
    <xf numFmtId="0" fontId="0" fillId="0" borderId="1" xfId="0" applyFill="1" applyBorder="1"/>
    <xf numFmtId="0" fontId="0" fillId="0" borderId="1" xfId="0" applyFill="1" applyBorder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Check Cell" xfId="7" builtinId="23"/>
    <cellStyle name="Heading 2" xfId="8" builtinId="17"/>
    <cellStyle name="Note" xfId="9" builtinId="10"/>
    <cellStyle name="Hyperlink" xfId="10" builtinId="8"/>
    <cellStyle name="60% - Accent4" xfId="11" builtinId="44"/>
    <cellStyle name="Followed Hyperlink" xfId="12" builtinId="9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F45"/>
  <sheetViews>
    <sheetView tabSelected="1" zoomScale="115" zoomScaleNormal="115" workbookViewId="0">
      <selection activeCell="B32" sqref="B32"/>
    </sheetView>
  </sheetViews>
  <sheetFormatPr defaultColWidth="9" defaultRowHeight="15" outlineLevelCol="5"/>
  <cols>
    <col min="1" max="1" width="18.8571428571429" customWidth="1"/>
    <col min="2" max="2" width="14.1428571428571" customWidth="1"/>
    <col min="3" max="3" width="18.2857142857143" customWidth="1"/>
    <col min="4" max="4" width="22.4285714285714" customWidth="1"/>
    <col min="5" max="5" width="14.8571428571429" customWidth="1"/>
  </cols>
  <sheetData>
    <row r="3" spans="1:5">
      <c r="A3" s="1"/>
      <c r="B3" s="1"/>
      <c r="C3" s="1"/>
      <c r="D3" s="1"/>
      <c r="E3" s="1"/>
    </row>
    <row r="4" spans="1:5">
      <c r="A4" s="5" t="s">
        <v>0</v>
      </c>
      <c r="B4" s="5" t="s">
        <v>1</v>
      </c>
      <c r="C4" s="5" t="s">
        <v>2</v>
      </c>
      <c r="D4" s="5" t="s">
        <v>3</v>
      </c>
      <c r="E4" s="1" t="s">
        <v>4</v>
      </c>
    </row>
    <row r="5" spans="1:6">
      <c r="A5" s="6" t="s">
        <v>5</v>
      </c>
      <c r="B5" s="6" t="s">
        <v>6</v>
      </c>
      <c r="C5" s="6" t="s">
        <v>7</v>
      </c>
      <c r="D5" s="6" t="s">
        <v>8</v>
      </c>
      <c r="E5">
        <v>20</v>
      </c>
      <c r="F5">
        <v>60</v>
      </c>
    </row>
    <row r="6" spans="1:5">
      <c r="A6" s="6" t="s">
        <v>9</v>
      </c>
      <c r="B6" s="6" t="s">
        <v>7</v>
      </c>
      <c r="C6" s="6" t="s">
        <v>10</v>
      </c>
      <c r="D6" s="6" t="s">
        <v>8</v>
      </c>
      <c r="E6">
        <v>40</v>
      </c>
    </row>
    <row r="7" spans="1:4">
      <c r="A7" s="6"/>
      <c r="B7" s="6"/>
      <c r="C7" s="6"/>
      <c r="D7" s="6"/>
    </row>
    <row r="8" spans="1:6">
      <c r="A8" s="6" t="s">
        <v>11</v>
      </c>
      <c r="B8" s="6" t="s">
        <v>10</v>
      </c>
      <c r="C8" s="6" t="s">
        <v>12</v>
      </c>
      <c r="D8" s="6" t="s">
        <v>13</v>
      </c>
      <c r="E8">
        <v>80</v>
      </c>
      <c r="F8">
        <v>350</v>
      </c>
    </row>
    <row r="9" spans="1:6">
      <c r="A9" s="6" t="s">
        <v>14</v>
      </c>
      <c r="B9" s="6" t="s">
        <v>10</v>
      </c>
      <c r="C9" s="6" t="s">
        <v>12</v>
      </c>
      <c r="D9" s="6" t="s">
        <v>15</v>
      </c>
      <c r="E9">
        <v>80</v>
      </c>
      <c r="F9">
        <v>80</v>
      </c>
    </row>
    <row r="10" spans="1:6">
      <c r="A10" s="7" t="s">
        <v>16</v>
      </c>
      <c r="B10" s="6" t="s">
        <v>10</v>
      </c>
      <c r="C10" s="6" t="s">
        <v>17</v>
      </c>
      <c r="D10" s="6" t="s">
        <v>18</v>
      </c>
      <c r="E10">
        <v>75</v>
      </c>
      <c r="F10">
        <v>75</v>
      </c>
    </row>
    <row r="11" spans="1:6">
      <c r="A11" s="6" t="s">
        <v>19</v>
      </c>
      <c r="B11" s="6" t="s">
        <v>10</v>
      </c>
      <c r="C11" s="6" t="s">
        <v>17</v>
      </c>
      <c r="D11" s="6" t="s">
        <v>20</v>
      </c>
      <c r="E11">
        <v>75</v>
      </c>
      <c r="F11">
        <v>130</v>
      </c>
    </row>
    <row r="12" spans="1:4">
      <c r="A12" s="6"/>
      <c r="B12" s="6"/>
      <c r="C12" s="6"/>
      <c r="D12" s="6"/>
    </row>
    <row r="13" spans="1:5">
      <c r="A13" s="6" t="s">
        <v>21</v>
      </c>
      <c r="B13" s="6" t="s">
        <v>10</v>
      </c>
      <c r="C13" s="6" t="s">
        <v>12</v>
      </c>
      <c r="D13" s="6" t="s">
        <v>13</v>
      </c>
      <c r="E13">
        <v>85</v>
      </c>
    </row>
    <row r="14" spans="1:4">
      <c r="A14" s="6"/>
      <c r="B14" s="6"/>
      <c r="C14" s="6"/>
      <c r="D14" s="6"/>
    </row>
    <row r="15" spans="1:5">
      <c r="A15" s="6" t="s">
        <v>22</v>
      </c>
      <c r="B15" s="6" t="s">
        <v>10</v>
      </c>
      <c r="C15" s="6" t="s">
        <v>12</v>
      </c>
      <c r="D15" s="6" t="s">
        <v>13</v>
      </c>
      <c r="E15">
        <v>90</v>
      </c>
    </row>
    <row r="16" spans="1:4">
      <c r="A16" s="6"/>
      <c r="B16" s="6"/>
      <c r="C16" s="6"/>
      <c r="D16" s="6"/>
    </row>
    <row r="17" spans="1:5">
      <c r="A17" s="6" t="s">
        <v>23</v>
      </c>
      <c r="B17" s="6" t="s">
        <v>10</v>
      </c>
      <c r="C17" s="6" t="s">
        <v>12</v>
      </c>
      <c r="D17" s="6" t="s">
        <v>13</v>
      </c>
      <c r="E17">
        <v>95</v>
      </c>
    </row>
    <row r="18" spans="1:4">
      <c r="A18" s="6"/>
      <c r="B18" s="6"/>
      <c r="C18" s="6"/>
      <c r="D18" s="6"/>
    </row>
    <row r="19" spans="1:6">
      <c r="A19" s="6" t="s">
        <v>24</v>
      </c>
      <c r="B19" s="6" t="s">
        <v>10</v>
      </c>
      <c r="C19" s="6" t="s">
        <v>25</v>
      </c>
      <c r="D19" s="6" t="s">
        <v>26</v>
      </c>
      <c r="E19">
        <v>70</v>
      </c>
      <c r="F19">
        <v>70</v>
      </c>
    </row>
    <row r="20" spans="1:6">
      <c r="A20" s="6" t="s">
        <v>27</v>
      </c>
      <c r="B20" s="6" t="s">
        <v>10</v>
      </c>
      <c r="C20" s="6" t="s">
        <v>25</v>
      </c>
      <c r="D20" s="6" t="s">
        <v>28</v>
      </c>
      <c r="E20">
        <v>70</v>
      </c>
      <c r="F20">
        <v>140</v>
      </c>
    </row>
    <row r="21" spans="1:5">
      <c r="A21" s="6" t="s">
        <v>29</v>
      </c>
      <c r="B21" s="6" t="s">
        <v>10</v>
      </c>
      <c r="C21" s="6" t="s">
        <v>25</v>
      </c>
      <c r="D21" s="6" t="s">
        <v>28</v>
      </c>
      <c r="E21">
        <v>70</v>
      </c>
    </row>
    <row r="22" spans="1:4">
      <c r="A22" s="6"/>
      <c r="B22" s="6"/>
      <c r="C22" s="6"/>
      <c r="D22" s="6"/>
    </row>
    <row r="23" spans="1:6">
      <c r="A23" s="6" t="s">
        <v>30</v>
      </c>
      <c r="B23" s="6" t="s">
        <v>10</v>
      </c>
      <c r="C23" s="6" t="s">
        <v>31</v>
      </c>
      <c r="D23" s="6" t="s">
        <v>32</v>
      </c>
      <c r="E23">
        <v>75</v>
      </c>
      <c r="F23">
        <v>75</v>
      </c>
    </row>
    <row r="24" spans="1:6">
      <c r="A24" s="6" t="s">
        <v>33</v>
      </c>
      <c r="B24" s="6" t="s">
        <v>10</v>
      </c>
      <c r="C24" s="6" t="s">
        <v>31</v>
      </c>
      <c r="D24" s="6" t="s">
        <v>34</v>
      </c>
      <c r="E24">
        <v>75</v>
      </c>
      <c r="F24">
        <v>145</v>
      </c>
    </row>
    <row r="25" spans="1:5">
      <c r="A25" s="6" t="s">
        <v>35</v>
      </c>
      <c r="B25" s="6" t="s">
        <v>10</v>
      </c>
      <c r="C25" s="6" t="s">
        <v>36</v>
      </c>
      <c r="D25" s="6" t="s">
        <v>34</v>
      </c>
      <c r="E25">
        <v>70</v>
      </c>
    </row>
    <row r="26" spans="1:4">
      <c r="A26" s="6"/>
      <c r="B26" s="6"/>
      <c r="C26" s="6"/>
      <c r="D26" s="6"/>
    </row>
    <row r="27" spans="1:6">
      <c r="A27" s="6" t="s">
        <v>37</v>
      </c>
      <c r="B27" s="6" t="s">
        <v>10</v>
      </c>
      <c r="C27" s="6" t="s">
        <v>38</v>
      </c>
      <c r="D27" s="6" t="s">
        <v>39</v>
      </c>
      <c r="E27">
        <v>60</v>
      </c>
      <c r="F27">
        <v>60</v>
      </c>
    </row>
    <row r="28" spans="1:6">
      <c r="A28" s="6" t="s">
        <v>40</v>
      </c>
      <c r="B28" s="6" t="s">
        <v>10</v>
      </c>
      <c r="C28" s="6" t="s">
        <v>38</v>
      </c>
      <c r="D28" s="6" t="s">
        <v>28</v>
      </c>
      <c r="E28">
        <v>60</v>
      </c>
      <c r="F28">
        <v>60</v>
      </c>
    </row>
    <row r="29" spans="1:6">
      <c r="A29" s="7" t="s">
        <v>41</v>
      </c>
      <c r="B29" s="6" t="s">
        <v>10</v>
      </c>
      <c r="C29" s="6" t="s">
        <v>42</v>
      </c>
      <c r="D29" s="6" t="s">
        <v>43</v>
      </c>
      <c r="E29">
        <v>55</v>
      </c>
      <c r="F29">
        <v>55</v>
      </c>
    </row>
    <row r="30" spans="1:5">
      <c r="A30" s="6" t="s">
        <v>44</v>
      </c>
      <c r="B30" s="6" t="s">
        <v>10</v>
      </c>
      <c r="C30" s="6" t="s">
        <v>42</v>
      </c>
      <c r="D30" s="6" t="s">
        <v>20</v>
      </c>
      <c r="E30">
        <v>55</v>
      </c>
    </row>
    <row r="31" spans="1:4">
      <c r="A31" s="6"/>
      <c r="B31" s="6"/>
      <c r="C31" s="6"/>
      <c r="D31" s="6"/>
    </row>
    <row r="32" spans="1:4">
      <c r="A32" s="6" t="s">
        <v>45</v>
      </c>
      <c r="B32" s="6" t="s">
        <v>7</v>
      </c>
      <c r="C32" s="6" t="s">
        <v>46</v>
      </c>
      <c r="D32" s="6" t="s">
        <v>47</v>
      </c>
    </row>
    <row r="33" spans="1:4">
      <c r="A33" s="6"/>
      <c r="B33" s="6"/>
      <c r="C33" s="6"/>
      <c r="D33" s="6"/>
    </row>
    <row r="34" spans="1:6">
      <c r="A34" s="6" t="s">
        <v>48</v>
      </c>
      <c r="B34" s="6" t="s">
        <v>49</v>
      </c>
      <c r="C34" s="6" t="s">
        <v>50</v>
      </c>
      <c r="D34" s="6" t="s">
        <v>47</v>
      </c>
      <c r="E34">
        <v>65</v>
      </c>
      <c r="F34">
        <v>180</v>
      </c>
    </row>
    <row r="35" spans="1:6">
      <c r="A35" s="6" t="s">
        <v>51</v>
      </c>
      <c r="B35" s="6" t="s">
        <v>49</v>
      </c>
      <c r="C35" s="6" t="s">
        <v>50</v>
      </c>
      <c r="D35" s="6" t="s">
        <v>52</v>
      </c>
      <c r="E35">
        <v>65</v>
      </c>
      <c r="F35">
        <v>180</v>
      </c>
    </row>
    <row r="36" spans="1:4">
      <c r="A36" s="6"/>
      <c r="B36" s="6"/>
      <c r="C36" s="6"/>
      <c r="D36" s="6"/>
    </row>
    <row r="37" spans="1:5">
      <c r="A37" s="6" t="s">
        <v>53</v>
      </c>
      <c r="B37" s="6" t="s">
        <v>46</v>
      </c>
      <c r="C37" s="6" t="s">
        <v>54</v>
      </c>
      <c r="D37" s="6" t="s">
        <v>47</v>
      </c>
      <c r="E37">
        <v>75</v>
      </c>
    </row>
    <row r="38" spans="1:5">
      <c r="A38" s="6" t="s">
        <v>55</v>
      </c>
      <c r="B38" s="6" t="s">
        <v>46</v>
      </c>
      <c r="C38" s="6" t="s">
        <v>54</v>
      </c>
      <c r="D38" s="6" t="s">
        <v>52</v>
      </c>
      <c r="E38">
        <v>75</v>
      </c>
    </row>
    <row r="39" spans="1:4">
      <c r="A39" s="6"/>
      <c r="B39" s="6"/>
      <c r="C39" s="6"/>
      <c r="D39" s="6"/>
    </row>
    <row r="40" spans="1:6">
      <c r="A40" s="6" t="s">
        <v>56</v>
      </c>
      <c r="B40" s="6" t="s">
        <v>46</v>
      </c>
      <c r="C40" s="6" t="s">
        <v>57</v>
      </c>
      <c r="D40" s="6" t="s">
        <v>58</v>
      </c>
      <c r="E40">
        <v>70</v>
      </c>
      <c r="F40">
        <v>70</v>
      </c>
    </row>
    <row r="41" spans="1:4">
      <c r="A41" s="6"/>
      <c r="B41" s="6"/>
      <c r="C41" s="6"/>
      <c r="D41" s="6"/>
    </row>
    <row r="42" spans="1:5">
      <c r="A42" s="6" t="s">
        <v>59</v>
      </c>
      <c r="B42" s="6" t="s">
        <v>49</v>
      </c>
      <c r="C42" s="6" t="s">
        <v>50</v>
      </c>
      <c r="D42" s="6" t="s">
        <v>47</v>
      </c>
      <c r="E42">
        <v>40</v>
      </c>
    </row>
    <row r="43" spans="1:5">
      <c r="A43" s="6" t="s">
        <v>60</v>
      </c>
      <c r="B43" s="6" t="s">
        <v>49</v>
      </c>
      <c r="C43" s="6" t="s">
        <v>50</v>
      </c>
      <c r="D43" s="6" t="s">
        <v>61</v>
      </c>
      <c r="E43">
        <v>40</v>
      </c>
    </row>
    <row r="44" spans="1:4">
      <c r="A44" s="6"/>
      <c r="B44" s="6"/>
      <c r="C44" s="6"/>
      <c r="D44" s="6"/>
    </row>
    <row r="45" spans="1:6">
      <c r="A45" s="6" t="s">
        <v>62</v>
      </c>
      <c r="B45" s="6" t="s">
        <v>49</v>
      </c>
      <c r="C45" s="6" t="s">
        <v>62</v>
      </c>
      <c r="D45" s="6" t="s">
        <v>63</v>
      </c>
      <c r="E45">
        <v>50</v>
      </c>
      <c r="F45">
        <v>50</v>
      </c>
    </row>
  </sheetData>
  <autoFilter ref="D1:D45">
    <extLst/>
  </autoFilter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L20"/>
  <sheetViews>
    <sheetView zoomScale="115" zoomScaleNormal="115" workbookViewId="0">
      <selection activeCell="A19" sqref="A19"/>
    </sheetView>
  </sheetViews>
  <sheetFormatPr defaultColWidth="9" defaultRowHeight="15"/>
  <cols>
    <col min="1" max="1" width="22.4285714285714" customWidth="1"/>
    <col min="5" max="5" width="29.5619047619048" customWidth="1"/>
  </cols>
  <sheetData>
    <row r="3" spans="1:1">
      <c r="A3" s="1"/>
    </row>
    <row r="4" spans="1:1">
      <c r="A4" s="1" t="s">
        <v>3</v>
      </c>
    </row>
    <row r="5" spans="1:12">
      <c r="A5" s="2" t="s">
        <v>8</v>
      </c>
      <c r="B5">
        <v>60</v>
      </c>
      <c r="D5" t="s">
        <v>64</v>
      </c>
      <c r="F5" t="str">
        <f>_xlfn.CONCAT(D5," ",A5)</f>
        <v>Kabel celoplastový silový CYKY-J 3x185+95</v>
      </c>
      <c r="L5" t="s">
        <v>65</v>
      </c>
    </row>
    <row r="6" spans="1:12">
      <c r="A6" s="2" t="s">
        <v>26</v>
      </c>
      <c r="B6">
        <v>70</v>
      </c>
      <c r="D6" t="s">
        <v>64</v>
      </c>
      <c r="F6" t="str">
        <f t="shared" ref="F6:F20" si="0">_xlfn.CONCAT(D6," ",A6)</f>
        <v>Kabel celoplastový silový CYKY-J 4x2,5</v>
      </c>
      <c r="L6" t="s">
        <v>66</v>
      </c>
    </row>
    <row r="7" spans="1:12">
      <c r="A7" s="2" t="s">
        <v>32</v>
      </c>
      <c r="B7">
        <v>75</v>
      </c>
      <c r="D7" t="s">
        <v>64</v>
      </c>
      <c r="F7" t="str">
        <f t="shared" si="0"/>
        <v>Kabel celoplastový silový CYKY-J 4x1,5</v>
      </c>
      <c r="L7" t="s">
        <v>67</v>
      </c>
    </row>
    <row r="8" spans="1:12">
      <c r="A8" s="2" t="s">
        <v>52</v>
      </c>
      <c r="B8">
        <v>180</v>
      </c>
      <c r="D8" t="s">
        <v>64</v>
      </c>
      <c r="F8" t="str">
        <f t="shared" si="0"/>
        <v>Kabel celoplastový silový CYKY 3Cx1.5</v>
      </c>
      <c r="L8" t="s">
        <v>68</v>
      </c>
    </row>
    <row r="9" spans="1:12">
      <c r="A9" s="2" t="s">
        <v>58</v>
      </c>
      <c r="B9">
        <v>70</v>
      </c>
      <c r="D9" t="s">
        <v>64</v>
      </c>
      <c r="F9" t="str">
        <f t="shared" si="0"/>
        <v>Kabel celoplastový silový CYKY-J 5x1,5</v>
      </c>
      <c r="L9" t="s">
        <v>69</v>
      </c>
    </row>
    <row r="10" spans="1:12">
      <c r="A10" s="2" t="s">
        <v>70</v>
      </c>
      <c r="B10">
        <v>50</v>
      </c>
      <c r="D10" t="s">
        <v>64</v>
      </c>
      <c r="F10" t="str">
        <f t="shared" si="0"/>
        <v>Kabel celoplastový silový CYKY 3Ax1.5</v>
      </c>
      <c r="L10" t="s">
        <v>71</v>
      </c>
    </row>
    <row r="11" spans="1:12">
      <c r="A11" s="2" t="s">
        <v>18</v>
      </c>
      <c r="B11">
        <v>75</v>
      </c>
      <c r="D11" t="s">
        <v>64</v>
      </c>
      <c r="F11" t="str">
        <f t="shared" si="0"/>
        <v>Kabel celoplastový silový CYKY-J 37x1,5</v>
      </c>
      <c r="L11" t="s">
        <v>72</v>
      </c>
    </row>
    <row r="12" spans="1:12">
      <c r="A12" s="3" t="s">
        <v>43</v>
      </c>
      <c r="B12" s="4">
        <v>55</v>
      </c>
      <c r="D12" t="s">
        <v>64</v>
      </c>
      <c r="F12" t="str">
        <f t="shared" si="0"/>
        <v>Kabel celoplastový silový CYKY-J 7x1,5</v>
      </c>
      <c r="L12" t="s">
        <v>73</v>
      </c>
    </row>
    <row r="13" spans="1:12">
      <c r="A13" s="2" t="s">
        <v>34</v>
      </c>
      <c r="B13">
        <v>145</v>
      </c>
      <c r="D13" t="s">
        <v>64</v>
      </c>
      <c r="F13" t="str">
        <f t="shared" si="0"/>
        <v>Kabel celoplastový silový CYKY-J 12x1,5</v>
      </c>
      <c r="L13" t="s">
        <v>74</v>
      </c>
    </row>
    <row r="14" spans="1:12">
      <c r="A14" s="2" t="s">
        <v>13</v>
      </c>
      <c r="B14">
        <v>350</v>
      </c>
      <c r="D14" t="s">
        <v>75</v>
      </c>
      <c r="F14" t="str">
        <f t="shared" si="0"/>
        <v>Kabel celoplastový silový, stíněný NYCWY 3x35 SM/16</v>
      </c>
      <c r="L14" t="s">
        <v>76</v>
      </c>
    </row>
    <row r="15" spans="1:12">
      <c r="A15" s="2" t="s">
        <v>39</v>
      </c>
      <c r="B15">
        <v>60</v>
      </c>
      <c r="D15" t="s">
        <v>75</v>
      </c>
      <c r="F15" t="str">
        <f t="shared" si="0"/>
        <v>Kabel celoplastový silový, stíněný NYCWY-J 3x2,5 SM/2,5</v>
      </c>
      <c r="L15" t="s">
        <v>77</v>
      </c>
    </row>
    <row r="16" spans="1:12">
      <c r="A16" s="2" t="s">
        <v>78</v>
      </c>
      <c r="B16">
        <v>350</v>
      </c>
      <c r="D16" t="s">
        <v>79</v>
      </c>
      <c r="F16" t="str">
        <f t="shared" si="0"/>
        <v>Kabel sdělovací celoplastový  TCEPKFE 12Px1</v>
      </c>
      <c r="L16" t="s">
        <v>80</v>
      </c>
    </row>
    <row r="17" spans="1:12">
      <c r="A17" s="2" t="s">
        <v>81</v>
      </c>
      <c r="B17">
        <v>130</v>
      </c>
      <c r="D17" t="s">
        <v>79</v>
      </c>
      <c r="F17" t="str">
        <f t="shared" si="0"/>
        <v>Kabel sdělovací celoplastový  TCEPKFE 7Px1</v>
      </c>
      <c r="L17" t="s">
        <v>82</v>
      </c>
    </row>
    <row r="18" spans="1:12">
      <c r="A18" s="2" t="s">
        <v>83</v>
      </c>
      <c r="B18">
        <v>140</v>
      </c>
      <c r="D18" t="s">
        <v>79</v>
      </c>
      <c r="F18" t="str">
        <f t="shared" si="0"/>
        <v>Kabel sdělovací celoplastový  TCEPKFE 2Px1</v>
      </c>
      <c r="L18" t="s">
        <v>84</v>
      </c>
    </row>
    <row r="19" spans="1:12">
      <c r="A19" s="2" t="s">
        <v>85</v>
      </c>
      <c r="B19">
        <v>60</v>
      </c>
      <c r="D19" t="s">
        <v>79</v>
      </c>
      <c r="F19" t="str">
        <f t="shared" si="0"/>
        <v>Kabel sdělovací celoplastový  TCEPKFE 5x4x0,6</v>
      </c>
      <c r="L19" t="s">
        <v>86</v>
      </c>
    </row>
    <row r="20" spans="1:12">
      <c r="A20" s="2" t="s">
        <v>47</v>
      </c>
      <c r="B20">
        <v>180</v>
      </c>
      <c r="D20" t="s">
        <v>87</v>
      </c>
      <c r="F20" t="str">
        <f t="shared" si="0"/>
        <v>Kabel RS458 - venkovní provedení Kabel PROFIBUS DP</v>
      </c>
      <c r="L20" t="s">
        <v>88</v>
      </c>
    </row>
  </sheetData>
  <autoFilter ref="A1:A20">
    <extLst/>
  </autoFilter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Dálky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Jaroslav Dostál</cp:lastModifiedBy>
  <dcterms:created xsi:type="dcterms:W3CDTF">2019-06-08T14:57:00Z</dcterms:created>
  <dcterms:modified xsi:type="dcterms:W3CDTF">2019-06-16T09:45:33Z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1033-11.2.0.8339</vt:lpwstr>
  </property>
</Properties>
</file>