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3\25. Provádění lesnických činností s prodejem dříví\02. Výzva\Přílohy smlouvy\"/>
    </mc:Choice>
  </mc:AlternateContent>
  <xr:revisionPtr revIDLastSave="0" documentId="13_ncr:1_{AFAE50D4-3564-4573-BFBC-E94A452B4D01}" xr6:coauthVersionLast="47" xr6:coauthVersionMax="47" xr10:uidLastSave="{00000000-0000-0000-0000-000000000000}"/>
  <bookViews>
    <workbookView xWindow="30" yWindow="0" windowWidth="17010" windowHeight="15600" xr2:uid="{00000000-000D-0000-FFFF-FFFF00000000}"/>
  </bookViews>
  <sheets>
    <sheet name="Porosty podrobně" sheetId="1" r:id="rId1"/>
    <sheet name="Sumář" sheetId="4" r:id="rId2"/>
  </sheets>
  <calcPr calcId="191029"/>
  <pivotCaches>
    <pivotCache cacheId="0" r:id="rId3"/>
  </pivotCaches>
</workbook>
</file>

<file path=xl/calcChain.xml><?xml version="1.0" encoding="utf-8"?>
<calcChain xmlns="http://schemas.openxmlformats.org/spreadsheetml/2006/main">
  <c r="J17" i="4" l="1"/>
  <c r="J15" i="4"/>
  <c r="J12" i="4"/>
  <c r="J9" i="4"/>
  <c r="J5" i="4"/>
  <c r="F80" i="1"/>
  <c r="G80" i="1"/>
  <c r="H80" i="1"/>
  <c r="I80" i="1"/>
  <c r="J80" i="1"/>
  <c r="K80" i="1"/>
  <c r="L80" i="1"/>
  <c r="E80" i="1"/>
  <c r="L82" i="1" l="1"/>
</calcChain>
</file>

<file path=xl/sharedStrings.xml><?xml version="1.0" encoding="utf-8"?>
<sst xmlns="http://schemas.openxmlformats.org/spreadsheetml/2006/main" count="242" uniqueCount="86">
  <si>
    <t xml:space="preserve">porost </t>
  </si>
  <si>
    <t>hmotnatosti</t>
  </si>
  <si>
    <t>1,00+</t>
  </si>
  <si>
    <t>bo</t>
  </si>
  <si>
    <t>dřevina</t>
  </si>
  <si>
    <t>Popisky řádků</t>
  </si>
  <si>
    <t>Celkový součet</t>
  </si>
  <si>
    <t>Těžba bude upřesněna zadávacími listy.</t>
  </si>
  <si>
    <t>Množství dřeva je orientační, porosty možné zaměnit dle např. klimatických podmínek.</t>
  </si>
  <si>
    <t>druh těžby</t>
  </si>
  <si>
    <t xml:space="preserve">nahodilá </t>
  </si>
  <si>
    <t>mú</t>
  </si>
  <si>
    <t>plocha</t>
  </si>
  <si>
    <t>1B9</t>
  </si>
  <si>
    <t xml:space="preserve">tvrdý list. </t>
  </si>
  <si>
    <t xml:space="preserve">sm </t>
  </si>
  <si>
    <t>1B13</t>
  </si>
  <si>
    <t>měk.list</t>
  </si>
  <si>
    <t>2B7</t>
  </si>
  <si>
    <t>2B9</t>
  </si>
  <si>
    <t>2B3a</t>
  </si>
  <si>
    <t>probírka</t>
  </si>
  <si>
    <t>2B3b</t>
  </si>
  <si>
    <t>2C12a</t>
  </si>
  <si>
    <t>2B6</t>
  </si>
  <si>
    <t>4A4a</t>
  </si>
  <si>
    <t>4D12</t>
  </si>
  <si>
    <t>5A4</t>
  </si>
  <si>
    <t>5A14</t>
  </si>
  <si>
    <t>5B3a</t>
  </si>
  <si>
    <t>5B3b</t>
  </si>
  <si>
    <t>5B4b</t>
  </si>
  <si>
    <t>5B7</t>
  </si>
  <si>
    <t>5B14</t>
  </si>
  <si>
    <t>6B3</t>
  </si>
  <si>
    <t>6B7</t>
  </si>
  <si>
    <t>6B8</t>
  </si>
  <si>
    <t>6C3a</t>
  </si>
  <si>
    <t>6C3b</t>
  </si>
  <si>
    <t>6D3</t>
  </si>
  <si>
    <t>6D10</t>
  </si>
  <si>
    <t>7A3</t>
  </si>
  <si>
    <t>7A4b</t>
  </si>
  <si>
    <t>7A11b</t>
  </si>
  <si>
    <t>7C3a</t>
  </si>
  <si>
    <t>7C4b</t>
  </si>
  <si>
    <t>7D3a</t>
  </si>
  <si>
    <t>7D4</t>
  </si>
  <si>
    <t>8B9</t>
  </si>
  <si>
    <t>9A3</t>
  </si>
  <si>
    <t>9B10</t>
  </si>
  <si>
    <t>9C3</t>
  </si>
  <si>
    <t>9C10</t>
  </si>
  <si>
    <t>10A3</t>
  </si>
  <si>
    <t>10A11</t>
  </si>
  <si>
    <t>10B3</t>
  </si>
  <si>
    <t>10B10</t>
  </si>
  <si>
    <t>10C3a</t>
  </si>
  <si>
    <t>11A4b</t>
  </si>
  <si>
    <t>11A4c</t>
  </si>
  <si>
    <t>11A10</t>
  </si>
  <si>
    <t>12B3</t>
  </si>
  <si>
    <t>12C3a</t>
  </si>
  <si>
    <t>13A3</t>
  </si>
  <si>
    <t>13B3</t>
  </si>
  <si>
    <t>13B14</t>
  </si>
  <si>
    <t>14C8</t>
  </si>
  <si>
    <t>148B9</t>
  </si>
  <si>
    <t>148A9</t>
  </si>
  <si>
    <t>149B5</t>
  </si>
  <si>
    <t>149B9</t>
  </si>
  <si>
    <t>150B11</t>
  </si>
  <si>
    <t>151D3a</t>
  </si>
  <si>
    <t>152A4a</t>
  </si>
  <si>
    <t>152B5</t>
  </si>
  <si>
    <t>152B6</t>
  </si>
  <si>
    <t>Celkem</t>
  </si>
  <si>
    <t>Specifikace těžební činnosti</t>
  </si>
  <si>
    <t>Sumář těžby dle dřevin a hmotnatostí</t>
  </si>
  <si>
    <t>Součet z -0,14</t>
  </si>
  <si>
    <t>Součet z -0,19</t>
  </si>
  <si>
    <t>Součet z -0,29</t>
  </si>
  <si>
    <t>Součet z -0,49</t>
  </si>
  <si>
    <t>Součet z -0,69</t>
  </si>
  <si>
    <t>Součet z -0,99</t>
  </si>
  <si>
    <t>Součet z 1,00+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</si>
</sst>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color indexed="17"/>
      <name val="Verdana"/>
      <family val="2"/>
      <charset val="238"/>
    </font>
    <font>
      <b/>
      <u/>
      <sz val="10"/>
      <name val="Verdana"/>
      <family val="2"/>
      <charset val="238"/>
    </font>
    <font>
      <sz val="10"/>
      <name val="Verdana"/>
      <family val="2"/>
      <charset val="238"/>
    </font>
    <font>
      <u/>
      <sz val="10"/>
      <color theme="1"/>
      <name val="Verdana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3" fontId="3" fillId="0" borderId="2" xfId="0" applyNumberFormat="1" applyFont="1" applyBorder="1" applyAlignment="1">
      <alignment horizontal="right" indent="1"/>
    </xf>
    <xf numFmtId="0" fontId="1" fillId="0" borderId="0" xfId="0" applyFont="1"/>
    <xf numFmtId="0" fontId="1" fillId="0" borderId="0" xfId="0" applyFont="1" applyAlignment="1">
      <alignment horizontal="right" inden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5" fillId="0" borderId="0" xfId="0" applyFont="1"/>
    <xf numFmtId="0" fontId="0" fillId="0" borderId="0" xfId="0" applyAlignment="1">
      <alignment horizontal="left" inden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indent="1"/>
    </xf>
    <xf numFmtId="0" fontId="9" fillId="0" borderId="1" xfId="0" applyFont="1" applyBorder="1" applyAlignment="1">
      <alignment horizontal="center"/>
    </xf>
    <xf numFmtId="4" fontId="8" fillId="0" borderId="1" xfId="0" applyNumberFormat="1" applyFont="1" applyBorder="1" applyAlignment="1">
      <alignment horizontal="right" indent="1"/>
    </xf>
    <xf numFmtId="0" fontId="0" fillId="0" borderId="4" xfId="0" applyBorder="1" applyAlignment="1">
      <alignment horizontal="center"/>
    </xf>
    <xf numFmtId="4" fontId="8" fillId="0" borderId="4" xfId="0" applyNumberFormat="1" applyFont="1" applyBorder="1" applyAlignment="1">
      <alignment horizontal="right" indent="1"/>
    </xf>
    <xf numFmtId="0" fontId="0" fillId="0" borderId="4" xfId="0" applyBorder="1" applyAlignment="1">
      <alignment horizontal="right" indent="1"/>
    </xf>
    <xf numFmtId="0" fontId="1" fillId="0" borderId="5" xfId="0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right" indent="1"/>
    </xf>
    <xf numFmtId="3" fontId="1" fillId="0" borderId="4" xfId="0" applyNumberFormat="1" applyFont="1" applyBorder="1" applyAlignment="1">
      <alignment horizontal="right" indent="1"/>
    </xf>
    <xf numFmtId="0" fontId="0" fillId="0" borderId="5" xfId="0" applyBorder="1" applyAlignment="1">
      <alignment horizontal="center"/>
    </xf>
    <xf numFmtId="4" fontId="8" fillId="0" borderId="5" xfId="0" applyNumberFormat="1" applyFont="1" applyBorder="1" applyAlignment="1">
      <alignment horizontal="right" indent="1"/>
    </xf>
    <xf numFmtId="0" fontId="0" fillId="0" borderId="5" xfId="0" applyBorder="1" applyAlignment="1">
      <alignment horizontal="right" indent="1"/>
    </xf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Alignment="1">
      <alignment horizontal="right" indent="1"/>
    </xf>
    <xf numFmtId="3" fontId="0" fillId="0" borderId="0" xfId="0" applyNumberFormat="1"/>
    <xf numFmtId="3" fontId="0" fillId="0" borderId="2" xfId="0" applyNumberFormat="1" applyBorder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left" inden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1">
    <dxf>
      <alignment horizontal="right" inden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Such&#225;nkov&#225;.L/Desktop/V&#253;b&#283;rov&#225;%20&#345;&#237;zen&#237;/2023/XX.%20Prov&#225;d&#283;n&#237;%20lesnick&#253;ch%20&#269;innost&#237;%20s%20prodejem%20d&#345;&#237;v&#237;/p&#345;&#237;loha%20&#269;.1%20t&#283;&#382;ebn&#237;%20&#269;innosti%20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sala Radek" refreshedDate="45089.556650462961" createdVersion="4" refreshedVersion="4" minRefreshableVersion="3" recordCount="70" xr:uid="{9B0DA223-6E66-4E97-99D7-EFC9C3D2F05D}">
  <cacheSource type="worksheet">
    <worksheetSource ref="B8:L78" sheet="podrobně porosty" r:id="rId2"/>
  </cacheSource>
  <cacheFields count="11">
    <cacheField name="porost " numFmtId="0">
      <sharedItems/>
    </cacheField>
    <cacheField name="druh t." numFmtId="0">
      <sharedItems count="3">
        <s v="nahodilá "/>
        <s v="mú"/>
        <s v="probírka"/>
      </sharedItems>
    </cacheField>
    <cacheField name="dřevina" numFmtId="0">
      <sharedItems count="5">
        <s v="tvrdý list. "/>
        <s v="sm "/>
        <s v="měk.list"/>
        <s v="bo"/>
        <s v="sm" u="1"/>
      </sharedItems>
    </cacheField>
    <cacheField name="plocha " numFmtId="4">
      <sharedItems containsString="0" containsBlank="1" containsNumber="1" minValue="0.23" maxValue="7.34"/>
    </cacheField>
    <cacheField name="-0,14" numFmtId="0">
      <sharedItems containsString="0" containsBlank="1" containsNumber="1" containsInteger="1" minValue="5" maxValue="150" count="20">
        <m/>
        <n v="70"/>
        <n v="130"/>
        <n v="35"/>
        <n v="5"/>
        <n v="27"/>
        <n v="15"/>
        <n v="28"/>
        <n v="10"/>
        <n v="60"/>
        <n v="50"/>
        <n v="40"/>
        <n v="106"/>
        <n v="11"/>
        <n v="19"/>
        <n v="150"/>
        <n v="31"/>
        <n v="21"/>
        <n v="17"/>
        <n v="25"/>
      </sharedItems>
    </cacheField>
    <cacheField name="-0,19" numFmtId="0">
      <sharedItems containsString="0" containsBlank="1" containsNumber="1" containsInteger="1" minValue="10" maxValue="80" count="7">
        <m/>
        <n v="10"/>
        <n v="25"/>
        <n v="30"/>
        <n v="20"/>
        <n v="80"/>
        <n v="40"/>
      </sharedItems>
    </cacheField>
    <cacheField name="-0,29" numFmtId="0">
      <sharedItems containsString="0" containsBlank="1" containsNumber="1" containsInteger="1" minValue="10" maxValue="40" count="5">
        <m/>
        <n v="30"/>
        <n v="10"/>
        <n v="20"/>
        <n v="40"/>
      </sharedItems>
    </cacheField>
    <cacheField name="-0,49" numFmtId="0">
      <sharedItems containsString="0" containsBlank="1" containsNumber="1" containsInteger="1" minValue="10" maxValue="50" count="4">
        <n v="10"/>
        <m/>
        <n v="20"/>
        <n v="50"/>
      </sharedItems>
    </cacheField>
    <cacheField name="-0,69" numFmtId="0">
      <sharedItems containsString="0" containsBlank="1" containsNumber="1" containsInteger="1" minValue="10" maxValue="100" count="6">
        <m/>
        <n v="10"/>
        <n v="20"/>
        <n v="50"/>
        <n v="30"/>
        <n v="100"/>
      </sharedItems>
    </cacheField>
    <cacheField name="-0,99" numFmtId="0">
      <sharedItems containsString="0" containsBlank="1" containsNumber="1" containsInteger="1" minValue="10" maxValue="100" count="5">
        <m/>
        <n v="100"/>
        <n v="20"/>
        <n v="50"/>
        <n v="10"/>
      </sharedItems>
    </cacheField>
    <cacheField name="1,00+" numFmtId="0">
      <sharedItems containsString="0" containsBlank="1" containsNumber="1" containsInteger="1" minValue="20" maxValue="200" count="6">
        <m/>
        <n v="20"/>
        <n v="150"/>
        <n v="200"/>
        <n v="100"/>
        <n v="5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">
  <r>
    <s v="1B9"/>
    <x v="0"/>
    <x v="0"/>
    <m/>
    <x v="0"/>
    <x v="0"/>
    <x v="0"/>
    <x v="0"/>
    <x v="0"/>
    <x v="0"/>
    <x v="0"/>
  </r>
  <r>
    <s v="1B9"/>
    <x v="0"/>
    <x v="1"/>
    <m/>
    <x v="0"/>
    <x v="0"/>
    <x v="0"/>
    <x v="1"/>
    <x v="0"/>
    <x v="0"/>
    <x v="1"/>
  </r>
  <r>
    <s v="1B13"/>
    <x v="1"/>
    <x v="2"/>
    <m/>
    <x v="0"/>
    <x v="0"/>
    <x v="0"/>
    <x v="1"/>
    <x v="0"/>
    <x v="0"/>
    <x v="2"/>
  </r>
  <r>
    <s v="1B13"/>
    <x v="1"/>
    <x v="0"/>
    <m/>
    <x v="0"/>
    <x v="0"/>
    <x v="0"/>
    <x v="1"/>
    <x v="0"/>
    <x v="1"/>
    <x v="0"/>
  </r>
  <r>
    <s v="1B13"/>
    <x v="0"/>
    <x v="0"/>
    <m/>
    <x v="0"/>
    <x v="0"/>
    <x v="0"/>
    <x v="1"/>
    <x v="1"/>
    <x v="0"/>
    <x v="0"/>
  </r>
  <r>
    <s v="2B7"/>
    <x v="0"/>
    <x v="3"/>
    <m/>
    <x v="0"/>
    <x v="0"/>
    <x v="0"/>
    <x v="1"/>
    <x v="2"/>
    <x v="0"/>
    <x v="0"/>
  </r>
  <r>
    <s v="2B9"/>
    <x v="0"/>
    <x v="1"/>
    <m/>
    <x v="0"/>
    <x v="0"/>
    <x v="0"/>
    <x v="1"/>
    <x v="0"/>
    <x v="2"/>
    <x v="0"/>
  </r>
  <r>
    <s v="2B9"/>
    <x v="1"/>
    <x v="0"/>
    <m/>
    <x v="0"/>
    <x v="0"/>
    <x v="0"/>
    <x v="1"/>
    <x v="3"/>
    <x v="0"/>
    <x v="0"/>
  </r>
  <r>
    <s v="2B9"/>
    <x v="1"/>
    <x v="2"/>
    <m/>
    <x v="0"/>
    <x v="0"/>
    <x v="0"/>
    <x v="1"/>
    <x v="0"/>
    <x v="1"/>
    <x v="0"/>
  </r>
  <r>
    <s v="2B3a"/>
    <x v="2"/>
    <x v="3"/>
    <n v="1.8"/>
    <x v="1"/>
    <x v="0"/>
    <x v="0"/>
    <x v="1"/>
    <x v="0"/>
    <x v="0"/>
    <x v="0"/>
  </r>
  <r>
    <s v="2B3b"/>
    <x v="2"/>
    <x v="3"/>
    <n v="6.3"/>
    <x v="2"/>
    <x v="0"/>
    <x v="0"/>
    <x v="1"/>
    <x v="0"/>
    <x v="0"/>
    <x v="0"/>
  </r>
  <r>
    <s v="2C12a"/>
    <x v="0"/>
    <x v="1"/>
    <m/>
    <x v="0"/>
    <x v="0"/>
    <x v="0"/>
    <x v="1"/>
    <x v="1"/>
    <x v="0"/>
    <x v="0"/>
  </r>
  <r>
    <s v="2B6"/>
    <x v="0"/>
    <x v="2"/>
    <m/>
    <x v="0"/>
    <x v="0"/>
    <x v="0"/>
    <x v="0"/>
    <x v="0"/>
    <x v="0"/>
    <x v="0"/>
  </r>
  <r>
    <s v="4A4a"/>
    <x v="0"/>
    <x v="1"/>
    <m/>
    <x v="0"/>
    <x v="0"/>
    <x v="0"/>
    <x v="0"/>
    <x v="0"/>
    <x v="0"/>
    <x v="0"/>
  </r>
  <r>
    <s v="4D12"/>
    <x v="1"/>
    <x v="3"/>
    <m/>
    <x v="0"/>
    <x v="0"/>
    <x v="0"/>
    <x v="1"/>
    <x v="0"/>
    <x v="0"/>
    <x v="3"/>
  </r>
  <r>
    <s v="5A4"/>
    <x v="2"/>
    <x v="3"/>
    <n v="1.1399999999999999"/>
    <x v="0"/>
    <x v="0"/>
    <x v="1"/>
    <x v="1"/>
    <x v="0"/>
    <x v="0"/>
    <x v="0"/>
  </r>
  <r>
    <s v="5A14"/>
    <x v="0"/>
    <x v="0"/>
    <m/>
    <x v="0"/>
    <x v="0"/>
    <x v="0"/>
    <x v="1"/>
    <x v="0"/>
    <x v="2"/>
    <x v="0"/>
  </r>
  <r>
    <s v="5A14"/>
    <x v="1"/>
    <x v="0"/>
    <m/>
    <x v="0"/>
    <x v="0"/>
    <x v="0"/>
    <x v="1"/>
    <x v="0"/>
    <x v="0"/>
    <x v="4"/>
  </r>
  <r>
    <s v="5A14"/>
    <x v="1"/>
    <x v="2"/>
    <m/>
    <x v="0"/>
    <x v="0"/>
    <x v="0"/>
    <x v="1"/>
    <x v="0"/>
    <x v="3"/>
    <x v="0"/>
  </r>
  <r>
    <s v="5B3a"/>
    <x v="2"/>
    <x v="3"/>
    <n v="1.35"/>
    <x v="3"/>
    <x v="0"/>
    <x v="0"/>
    <x v="1"/>
    <x v="0"/>
    <x v="0"/>
    <x v="0"/>
  </r>
  <r>
    <s v="5B3b"/>
    <x v="2"/>
    <x v="3"/>
    <n v="0.23"/>
    <x v="4"/>
    <x v="0"/>
    <x v="0"/>
    <x v="1"/>
    <x v="0"/>
    <x v="0"/>
    <x v="0"/>
  </r>
  <r>
    <s v="5B4b"/>
    <x v="2"/>
    <x v="3"/>
    <n v="0.24"/>
    <x v="0"/>
    <x v="1"/>
    <x v="0"/>
    <x v="1"/>
    <x v="0"/>
    <x v="0"/>
    <x v="0"/>
  </r>
  <r>
    <s v="5B7"/>
    <x v="0"/>
    <x v="0"/>
    <m/>
    <x v="0"/>
    <x v="0"/>
    <x v="2"/>
    <x v="1"/>
    <x v="0"/>
    <x v="0"/>
    <x v="0"/>
  </r>
  <r>
    <s v="5B14"/>
    <x v="0"/>
    <x v="0"/>
    <m/>
    <x v="0"/>
    <x v="0"/>
    <x v="0"/>
    <x v="1"/>
    <x v="0"/>
    <x v="0"/>
    <x v="1"/>
  </r>
  <r>
    <s v="6B3"/>
    <x v="2"/>
    <x v="3"/>
    <n v="0.69"/>
    <x v="5"/>
    <x v="0"/>
    <x v="0"/>
    <x v="1"/>
    <x v="0"/>
    <x v="0"/>
    <x v="0"/>
  </r>
  <r>
    <s v="6B7"/>
    <x v="0"/>
    <x v="3"/>
    <m/>
    <x v="0"/>
    <x v="0"/>
    <x v="0"/>
    <x v="1"/>
    <x v="4"/>
    <x v="0"/>
    <x v="0"/>
  </r>
  <r>
    <s v="6B8"/>
    <x v="0"/>
    <x v="1"/>
    <m/>
    <x v="0"/>
    <x v="0"/>
    <x v="0"/>
    <x v="1"/>
    <x v="1"/>
    <x v="0"/>
    <x v="0"/>
  </r>
  <r>
    <s v="6C3a"/>
    <x v="2"/>
    <x v="3"/>
    <n v="0.37"/>
    <x v="6"/>
    <x v="0"/>
    <x v="0"/>
    <x v="1"/>
    <x v="0"/>
    <x v="0"/>
    <x v="0"/>
  </r>
  <r>
    <s v="6C3b"/>
    <x v="2"/>
    <x v="3"/>
    <n v="0.72"/>
    <x v="7"/>
    <x v="0"/>
    <x v="0"/>
    <x v="1"/>
    <x v="0"/>
    <x v="0"/>
    <x v="0"/>
  </r>
  <r>
    <s v="6D3"/>
    <x v="2"/>
    <x v="3"/>
    <n v="0.42"/>
    <x v="8"/>
    <x v="0"/>
    <x v="0"/>
    <x v="1"/>
    <x v="0"/>
    <x v="0"/>
    <x v="0"/>
  </r>
  <r>
    <s v="6D10"/>
    <x v="0"/>
    <x v="3"/>
    <m/>
    <x v="0"/>
    <x v="0"/>
    <x v="0"/>
    <x v="1"/>
    <x v="2"/>
    <x v="0"/>
    <x v="0"/>
  </r>
  <r>
    <s v="7A3"/>
    <x v="2"/>
    <x v="3"/>
    <n v="0.48"/>
    <x v="4"/>
    <x v="0"/>
    <x v="0"/>
    <x v="1"/>
    <x v="0"/>
    <x v="0"/>
    <x v="0"/>
  </r>
  <r>
    <s v="7A4b"/>
    <x v="2"/>
    <x v="3"/>
    <n v="1.18"/>
    <x v="0"/>
    <x v="2"/>
    <x v="0"/>
    <x v="1"/>
    <x v="0"/>
    <x v="0"/>
    <x v="0"/>
  </r>
  <r>
    <s v="7A11b"/>
    <x v="1"/>
    <x v="3"/>
    <m/>
    <x v="0"/>
    <x v="0"/>
    <x v="0"/>
    <x v="1"/>
    <x v="0"/>
    <x v="0"/>
    <x v="5"/>
  </r>
  <r>
    <s v="7C3a"/>
    <x v="2"/>
    <x v="3"/>
    <n v="4.03"/>
    <x v="9"/>
    <x v="0"/>
    <x v="0"/>
    <x v="1"/>
    <x v="0"/>
    <x v="0"/>
    <x v="0"/>
  </r>
  <r>
    <s v="7C4b"/>
    <x v="2"/>
    <x v="3"/>
    <n v="1.02"/>
    <x v="0"/>
    <x v="3"/>
    <x v="0"/>
    <x v="1"/>
    <x v="0"/>
    <x v="0"/>
    <x v="0"/>
  </r>
  <r>
    <s v="7D3a"/>
    <x v="2"/>
    <x v="3"/>
    <n v="1.25"/>
    <x v="10"/>
    <x v="0"/>
    <x v="0"/>
    <x v="1"/>
    <x v="0"/>
    <x v="0"/>
    <x v="0"/>
  </r>
  <r>
    <s v="7D4"/>
    <x v="2"/>
    <x v="3"/>
    <n v="1.34"/>
    <x v="0"/>
    <x v="4"/>
    <x v="0"/>
    <x v="1"/>
    <x v="0"/>
    <x v="0"/>
    <x v="0"/>
  </r>
  <r>
    <s v="8B9"/>
    <x v="1"/>
    <x v="3"/>
    <m/>
    <x v="0"/>
    <x v="0"/>
    <x v="0"/>
    <x v="2"/>
    <x v="0"/>
    <x v="0"/>
    <x v="0"/>
  </r>
  <r>
    <s v="8B9"/>
    <x v="1"/>
    <x v="2"/>
    <m/>
    <x v="0"/>
    <x v="0"/>
    <x v="0"/>
    <x v="1"/>
    <x v="2"/>
    <x v="0"/>
    <x v="0"/>
  </r>
  <r>
    <s v="9A3"/>
    <x v="2"/>
    <x v="3"/>
    <n v="0.36"/>
    <x v="8"/>
    <x v="0"/>
    <x v="0"/>
    <x v="1"/>
    <x v="0"/>
    <x v="0"/>
    <x v="0"/>
  </r>
  <r>
    <s v="9B10"/>
    <x v="1"/>
    <x v="3"/>
    <m/>
    <x v="0"/>
    <x v="0"/>
    <x v="0"/>
    <x v="1"/>
    <x v="0"/>
    <x v="0"/>
    <x v="5"/>
  </r>
  <r>
    <s v="9C3"/>
    <x v="2"/>
    <x v="3"/>
    <n v="1.48"/>
    <x v="11"/>
    <x v="0"/>
    <x v="0"/>
    <x v="1"/>
    <x v="0"/>
    <x v="0"/>
    <x v="0"/>
  </r>
  <r>
    <s v="9C10"/>
    <x v="1"/>
    <x v="3"/>
    <m/>
    <x v="0"/>
    <x v="0"/>
    <x v="0"/>
    <x v="1"/>
    <x v="0"/>
    <x v="0"/>
    <x v="4"/>
  </r>
  <r>
    <s v="9C10"/>
    <x v="1"/>
    <x v="2"/>
    <m/>
    <x v="0"/>
    <x v="0"/>
    <x v="0"/>
    <x v="2"/>
    <x v="0"/>
    <x v="0"/>
    <x v="0"/>
  </r>
  <r>
    <s v="10A3"/>
    <x v="2"/>
    <x v="3"/>
    <n v="2.65"/>
    <x v="12"/>
    <x v="0"/>
    <x v="0"/>
    <x v="1"/>
    <x v="0"/>
    <x v="0"/>
    <x v="0"/>
  </r>
  <r>
    <s v="10A11"/>
    <x v="1"/>
    <x v="3"/>
    <m/>
    <x v="0"/>
    <x v="0"/>
    <x v="0"/>
    <x v="1"/>
    <x v="0"/>
    <x v="1"/>
    <x v="0"/>
  </r>
  <r>
    <s v="10B3"/>
    <x v="2"/>
    <x v="3"/>
    <n v="0.27"/>
    <x v="13"/>
    <x v="0"/>
    <x v="0"/>
    <x v="1"/>
    <x v="0"/>
    <x v="0"/>
    <x v="0"/>
  </r>
  <r>
    <s v="10B10"/>
    <x v="1"/>
    <x v="3"/>
    <m/>
    <x v="0"/>
    <x v="0"/>
    <x v="0"/>
    <x v="1"/>
    <x v="5"/>
    <x v="0"/>
    <x v="0"/>
  </r>
  <r>
    <s v="10C3a"/>
    <x v="2"/>
    <x v="3"/>
    <n v="0.49"/>
    <x v="14"/>
    <x v="0"/>
    <x v="0"/>
    <x v="1"/>
    <x v="0"/>
    <x v="0"/>
    <x v="0"/>
  </r>
  <r>
    <s v="11A4b"/>
    <x v="0"/>
    <x v="1"/>
    <m/>
    <x v="0"/>
    <x v="1"/>
    <x v="0"/>
    <x v="1"/>
    <x v="0"/>
    <x v="0"/>
    <x v="0"/>
  </r>
  <r>
    <s v="11A4c"/>
    <x v="0"/>
    <x v="1"/>
    <m/>
    <x v="0"/>
    <x v="0"/>
    <x v="2"/>
    <x v="1"/>
    <x v="0"/>
    <x v="0"/>
    <x v="0"/>
  </r>
  <r>
    <s v="11A10"/>
    <x v="0"/>
    <x v="3"/>
    <m/>
    <x v="0"/>
    <x v="0"/>
    <x v="0"/>
    <x v="1"/>
    <x v="0"/>
    <x v="4"/>
    <x v="0"/>
  </r>
  <r>
    <s v="12B3"/>
    <x v="2"/>
    <x v="3"/>
    <n v="7.34"/>
    <x v="15"/>
    <x v="0"/>
    <x v="0"/>
    <x v="1"/>
    <x v="0"/>
    <x v="0"/>
    <x v="0"/>
  </r>
  <r>
    <s v="12C3a"/>
    <x v="2"/>
    <x v="3"/>
    <n v="0.77"/>
    <x v="16"/>
    <x v="0"/>
    <x v="0"/>
    <x v="1"/>
    <x v="0"/>
    <x v="0"/>
    <x v="0"/>
  </r>
  <r>
    <s v="13A3"/>
    <x v="2"/>
    <x v="3"/>
    <n v="0.52"/>
    <x v="17"/>
    <x v="0"/>
    <x v="0"/>
    <x v="1"/>
    <x v="0"/>
    <x v="0"/>
    <x v="0"/>
  </r>
  <r>
    <s v="13B3"/>
    <x v="2"/>
    <x v="3"/>
    <n v="0.42"/>
    <x v="18"/>
    <x v="0"/>
    <x v="0"/>
    <x v="1"/>
    <x v="0"/>
    <x v="0"/>
    <x v="0"/>
  </r>
  <r>
    <s v="13B14"/>
    <x v="1"/>
    <x v="3"/>
    <m/>
    <x v="0"/>
    <x v="0"/>
    <x v="0"/>
    <x v="1"/>
    <x v="0"/>
    <x v="1"/>
    <x v="0"/>
  </r>
  <r>
    <s v="14C8"/>
    <x v="0"/>
    <x v="3"/>
    <m/>
    <x v="0"/>
    <x v="0"/>
    <x v="0"/>
    <x v="3"/>
    <x v="0"/>
    <x v="0"/>
    <x v="0"/>
  </r>
  <r>
    <s v="14C8"/>
    <x v="0"/>
    <x v="2"/>
    <m/>
    <x v="0"/>
    <x v="0"/>
    <x v="3"/>
    <x v="1"/>
    <x v="0"/>
    <x v="0"/>
    <x v="0"/>
  </r>
  <r>
    <s v="148B9"/>
    <x v="0"/>
    <x v="3"/>
    <m/>
    <x v="0"/>
    <x v="0"/>
    <x v="0"/>
    <x v="1"/>
    <x v="0"/>
    <x v="0"/>
    <x v="5"/>
  </r>
  <r>
    <s v="148A9"/>
    <x v="0"/>
    <x v="3"/>
    <m/>
    <x v="0"/>
    <x v="0"/>
    <x v="0"/>
    <x v="1"/>
    <x v="0"/>
    <x v="3"/>
    <x v="0"/>
  </r>
  <r>
    <s v="149B5"/>
    <x v="0"/>
    <x v="2"/>
    <m/>
    <x v="0"/>
    <x v="0"/>
    <x v="0"/>
    <x v="1"/>
    <x v="2"/>
    <x v="0"/>
    <x v="0"/>
  </r>
  <r>
    <s v="149B9"/>
    <x v="1"/>
    <x v="3"/>
    <m/>
    <x v="0"/>
    <x v="0"/>
    <x v="0"/>
    <x v="1"/>
    <x v="3"/>
    <x v="0"/>
    <x v="0"/>
  </r>
  <r>
    <s v="150B11"/>
    <x v="1"/>
    <x v="3"/>
    <m/>
    <x v="0"/>
    <x v="0"/>
    <x v="0"/>
    <x v="1"/>
    <x v="0"/>
    <x v="3"/>
    <x v="0"/>
  </r>
  <r>
    <s v="151D3a"/>
    <x v="0"/>
    <x v="3"/>
    <n v="1.7"/>
    <x v="19"/>
    <x v="0"/>
    <x v="0"/>
    <x v="1"/>
    <x v="0"/>
    <x v="0"/>
    <x v="0"/>
  </r>
  <r>
    <s v="152A4a"/>
    <x v="0"/>
    <x v="3"/>
    <n v="2.84"/>
    <x v="0"/>
    <x v="5"/>
    <x v="0"/>
    <x v="1"/>
    <x v="0"/>
    <x v="0"/>
    <x v="0"/>
  </r>
  <r>
    <s v="152A4a"/>
    <x v="0"/>
    <x v="1"/>
    <m/>
    <x v="8"/>
    <x v="0"/>
    <x v="0"/>
    <x v="1"/>
    <x v="0"/>
    <x v="0"/>
    <x v="0"/>
  </r>
  <r>
    <s v="152B5"/>
    <x v="0"/>
    <x v="3"/>
    <m/>
    <x v="0"/>
    <x v="6"/>
    <x v="0"/>
    <x v="1"/>
    <x v="0"/>
    <x v="0"/>
    <x v="0"/>
  </r>
  <r>
    <s v="152B6"/>
    <x v="0"/>
    <x v="3"/>
    <m/>
    <x v="0"/>
    <x v="0"/>
    <x v="4"/>
    <x v="1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CB9AA5-8802-4C4C-B5C8-94D03C9AD9AD}" name="Kontingenční tabulka1" cacheId="0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A4:H17" firstHeaderRow="0" firstDataRow="1" firstDataCol="1"/>
  <pivotFields count="11">
    <pivotField showAll="0"/>
    <pivotField axis="axisRow" showAll="0" defaultSubtotal="0">
      <items count="3">
        <item x="1"/>
        <item x="0"/>
        <item x="2"/>
      </items>
    </pivotField>
    <pivotField axis="axisRow" showAll="0">
      <items count="6">
        <item m="1" x="4"/>
        <item x="3"/>
        <item x="0"/>
        <item x="2"/>
        <item x="1"/>
        <item t="default"/>
      </items>
    </pivotField>
    <pivotField showAll="0" defaultSubtotal="0"/>
    <pivotField dataField="1"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1"/>
  </rowFields>
  <rowItems count="13">
    <i>
      <x v="1"/>
    </i>
    <i r="1">
      <x/>
    </i>
    <i r="1">
      <x v="1"/>
    </i>
    <i r="1">
      <x v="2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 v="1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oučet z -0,14" fld="4" baseField="2" baseItem="1"/>
    <dataField name="Součet z -0,19" fld="5" baseField="1" baseItem="0"/>
    <dataField name="Součet z -0,29" fld="6" baseField="1" baseItem="0"/>
    <dataField name="Součet z -0,49" fld="7" baseField="1" baseItem="0"/>
    <dataField name="Součet z -0,69" fld="8" baseField="1" baseItem="0"/>
    <dataField name="Součet z -0,99" fld="9" baseField="1" baseItem="0"/>
    <dataField name="Součet z 1,00+" fld="10" baseField="1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2"/>
  <sheetViews>
    <sheetView tabSelected="1" workbookViewId="0">
      <pane xSplit="5" ySplit="9" topLeftCell="F10" activePane="bottomRight" state="frozen"/>
      <selection pane="topRight" activeCell="F1" sqref="F1"/>
      <selection pane="bottomLeft" activeCell="A12" sqref="A12"/>
      <selection pane="bottomRight" activeCell="B2" sqref="B2"/>
    </sheetView>
  </sheetViews>
  <sheetFormatPr defaultRowHeight="12.75" x14ac:dyDescent="0.2"/>
  <cols>
    <col min="1" max="1" width="2" style="5" customWidth="1"/>
    <col min="2" max="3" width="9.7109375" style="7" customWidth="1"/>
    <col min="4" max="10" width="9.28515625" style="6" customWidth="1"/>
    <col min="11" max="11" width="9.28515625" style="5" customWidth="1"/>
    <col min="12" max="12" width="9.5703125" style="5" bestFit="1" customWidth="1"/>
    <col min="13" max="13" width="2.7109375" style="5" customWidth="1"/>
    <col min="14" max="14" width="5.7109375" style="5" bestFit="1" customWidth="1"/>
    <col min="15" max="16384" width="9.140625" style="5"/>
  </cols>
  <sheetData>
    <row r="1" spans="1:14" ht="15" customHeight="1" x14ac:dyDescent="0.2">
      <c r="A1" s="31" t="s">
        <v>77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9"/>
      <c r="M1" s="9"/>
      <c r="N1" s="9"/>
    </row>
    <row r="2" spans="1:14" x14ac:dyDescent="0.2">
      <c r="B2" s="2"/>
      <c r="C2" s="2"/>
      <c r="D2" s="2"/>
      <c r="E2" s="2"/>
      <c r="F2" s="2"/>
      <c r="G2" s="2"/>
      <c r="H2" s="5"/>
      <c r="I2" s="2"/>
    </row>
    <row r="3" spans="1:14" x14ac:dyDescent="0.2">
      <c r="B3" s="5"/>
      <c r="C3" s="1"/>
      <c r="D3" s="5"/>
      <c r="E3" s="5"/>
      <c r="F3" s="5"/>
      <c r="G3" s="5"/>
      <c r="H3" s="5"/>
      <c r="I3" s="5"/>
    </row>
    <row r="4" spans="1:14" x14ac:dyDescent="0.2">
      <c r="B4" s="30" t="s">
        <v>8</v>
      </c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4" ht="12" customHeight="1" x14ac:dyDescent="0.2">
      <c r="B5" s="29" t="s">
        <v>7</v>
      </c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4" ht="12" customHeight="1" x14ac:dyDescent="0.2">
      <c r="B6" s="5"/>
      <c r="C6" s="5"/>
      <c r="D6" s="5"/>
      <c r="E6" s="5"/>
      <c r="F6" s="5"/>
      <c r="G6" s="5"/>
      <c r="H6" s="5"/>
      <c r="I6" s="5"/>
    </row>
    <row r="7" spans="1:14" ht="14.1" customHeight="1" x14ac:dyDescent="0.2"/>
    <row r="8" spans="1:14" ht="15" customHeight="1" x14ac:dyDescent="0.2">
      <c r="B8" s="34" t="s">
        <v>0</v>
      </c>
      <c r="C8" s="36" t="s">
        <v>9</v>
      </c>
      <c r="D8" s="34" t="s">
        <v>4</v>
      </c>
      <c r="E8" s="34" t="s">
        <v>12</v>
      </c>
      <c r="F8" s="32" t="s">
        <v>1</v>
      </c>
      <c r="G8" s="32"/>
      <c r="H8" s="32"/>
      <c r="I8" s="32"/>
      <c r="J8" s="32"/>
      <c r="K8" s="32"/>
      <c r="L8" s="32"/>
    </row>
    <row r="9" spans="1:14" s="8" customFormat="1" ht="15" customHeight="1" thickBot="1" x14ac:dyDescent="0.3">
      <c r="B9" s="35"/>
      <c r="C9" s="37"/>
      <c r="D9" s="35"/>
      <c r="E9" s="35"/>
      <c r="F9" s="18">
        <v>-0.14000000000000001</v>
      </c>
      <c r="G9" s="18">
        <v>-0.19</v>
      </c>
      <c r="H9" s="18">
        <v>-0.28999999999999998</v>
      </c>
      <c r="I9" s="18">
        <v>-0.49</v>
      </c>
      <c r="J9" s="18">
        <v>-0.69</v>
      </c>
      <c r="K9" s="18">
        <v>-0.99</v>
      </c>
      <c r="L9" s="18" t="s">
        <v>2</v>
      </c>
    </row>
    <row r="10" spans="1:14" ht="14.1" customHeight="1" thickTop="1" x14ac:dyDescent="0.25">
      <c r="B10" s="15" t="s">
        <v>13</v>
      </c>
      <c r="C10" s="15" t="s">
        <v>10</v>
      </c>
      <c r="D10" s="15" t="s">
        <v>14</v>
      </c>
      <c r="E10" s="16"/>
      <c r="F10" s="17"/>
      <c r="G10" s="17"/>
      <c r="H10" s="17"/>
      <c r="I10" s="17">
        <v>10</v>
      </c>
      <c r="J10" s="17"/>
      <c r="K10" s="17"/>
      <c r="L10" s="17"/>
    </row>
    <row r="11" spans="1:14" ht="14.1" customHeight="1" x14ac:dyDescent="0.25">
      <c r="B11" s="11" t="s">
        <v>13</v>
      </c>
      <c r="C11" s="11" t="s">
        <v>10</v>
      </c>
      <c r="D11" s="11" t="s">
        <v>15</v>
      </c>
      <c r="E11" s="14"/>
      <c r="F11" s="12"/>
      <c r="G11" s="12"/>
      <c r="H11" s="12"/>
      <c r="I11" s="12"/>
      <c r="J11" s="12"/>
      <c r="K11" s="12"/>
      <c r="L11" s="12">
        <v>20</v>
      </c>
    </row>
    <row r="12" spans="1:14" ht="14.1" customHeight="1" x14ac:dyDescent="0.25">
      <c r="B12" s="11" t="s">
        <v>16</v>
      </c>
      <c r="C12" s="11" t="s">
        <v>11</v>
      </c>
      <c r="D12" s="11" t="s">
        <v>17</v>
      </c>
      <c r="E12" s="14"/>
      <c r="F12" s="12"/>
      <c r="G12" s="12"/>
      <c r="H12" s="12"/>
      <c r="I12" s="12"/>
      <c r="J12" s="12"/>
      <c r="K12" s="12"/>
      <c r="L12" s="12">
        <v>150</v>
      </c>
    </row>
    <row r="13" spans="1:14" ht="14.1" customHeight="1" x14ac:dyDescent="0.25">
      <c r="B13" s="11" t="s">
        <v>16</v>
      </c>
      <c r="C13" s="11" t="s">
        <v>11</v>
      </c>
      <c r="D13" s="11" t="s">
        <v>14</v>
      </c>
      <c r="E13" s="14"/>
      <c r="F13" s="12"/>
      <c r="G13" s="12"/>
      <c r="H13" s="12"/>
      <c r="I13" s="12"/>
      <c r="J13" s="12"/>
      <c r="K13" s="12">
        <v>100</v>
      </c>
      <c r="L13" s="12"/>
    </row>
    <row r="14" spans="1:14" ht="14.1" customHeight="1" x14ac:dyDescent="0.25">
      <c r="B14" s="11" t="s">
        <v>16</v>
      </c>
      <c r="C14" s="11" t="s">
        <v>10</v>
      </c>
      <c r="D14" s="11" t="s">
        <v>14</v>
      </c>
      <c r="E14" s="14"/>
      <c r="F14" s="12"/>
      <c r="G14" s="12"/>
      <c r="H14" s="12"/>
      <c r="I14" s="12"/>
      <c r="J14" s="12">
        <v>10</v>
      </c>
      <c r="K14" s="12"/>
      <c r="L14" s="12"/>
    </row>
    <row r="15" spans="1:14" ht="14.1" customHeight="1" x14ac:dyDescent="0.25">
      <c r="B15" s="11" t="s">
        <v>18</v>
      </c>
      <c r="C15" s="11" t="s">
        <v>10</v>
      </c>
      <c r="D15" s="11" t="s">
        <v>3</v>
      </c>
      <c r="E15" s="14"/>
      <c r="F15" s="12"/>
      <c r="G15" s="12"/>
      <c r="H15" s="12"/>
      <c r="I15" s="12"/>
      <c r="J15" s="12">
        <v>20</v>
      </c>
      <c r="K15" s="12"/>
      <c r="L15" s="12"/>
    </row>
    <row r="16" spans="1:14" ht="14.1" customHeight="1" x14ac:dyDescent="0.25">
      <c r="B16" s="11" t="s">
        <v>19</v>
      </c>
      <c r="C16" s="11" t="s">
        <v>10</v>
      </c>
      <c r="D16" s="11" t="s">
        <v>15</v>
      </c>
      <c r="E16" s="14"/>
      <c r="F16" s="12"/>
      <c r="G16" s="12"/>
      <c r="H16" s="12"/>
      <c r="I16" s="12"/>
      <c r="J16" s="12"/>
      <c r="K16" s="12">
        <v>20</v>
      </c>
      <c r="L16" s="12"/>
    </row>
    <row r="17" spans="2:12" ht="14.1" customHeight="1" x14ac:dyDescent="0.25">
      <c r="B17" s="11" t="s">
        <v>19</v>
      </c>
      <c r="C17" s="11" t="s">
        <v>11</v>
      </c>
      <c r="D17" s="11" t="s">
        <v>14</v>
      </c>
      <c r="E17" s="14"/>
      <c r="F17" s="12"/>
      <c r="G17" s="12"/>
      <c r="H17" s="12"/>
      <c r="I17" s="12"/>
      <c r="J17" s="12">
        <v>50</v>
      </c>
      <c r="K17" s="12"/>
      <c r="L17" s="12"/>
    </row>
    <row r="18" spans="2:12" ht="14.1" customHeight="1" x14ac:dyDescent="0.25">
      <c r="B18" s="11" t="s">
        <v>19</v>
      </c>
      <c r="C18" s="11" t="s">
        <v>11</v>
      </c>
      <c r="D18" s="11" t="s">
        <v>17</v>
      </c>
      <c r="E18" s="14"/>
      <c r="F18" s="12"/>
      <c r="G18" s="12"/>
      <c r="H18" s="12"/>
      <c r="I18" s="12"/>
      <c r="J18" s="12"/>
      <c r="K18" s="12">
        <v>100</v>
      </c>
      <c r="L18" s="12"/>
    </row>
    <row r="19" spans="2:12" ht="15" x14ac:dyDescent="0.25">
      <c r="B19" s="11" t="s">
        <v>20</v>
      </c>
      <c r="C19" s="11" t="s">
        <v>21</v>
      </c>
      <c r="D19" s="11" t="s">
        <v>3</v>
      </c>
      <c r="E19" s="14">
        <v>1.8</v>
      </c>
      <c r="F19" s="12">
        <v>70</v>
      </c>
      <c r="G19" s="12"/>
      <c r="H19" s="12"/>
      <c r="I19" s="12"/>
      <c r="J19" s="12"/>
      <c r="K19" s="12"/>
      <c r="L19" s="12"/>
    </row>
    <row r="20" spans="2:12" ht="15" x14ac:dyDescent="0.25">
      <c r="B20" s="11" t="s">
        <v>22</v>
      </c>
      <c r="C20" s="11" t="s">
        <v>21</v>
      </c>
      <c r="D20" s="11" t="s">
        <v>3</v>
      </c>
      <c r="E20" s="14">
        <v>6.3</v>
      </c>
      <c r="F20" s="12">
        <v>130</v>
      </c>
      <c r="G20" s="12"/>
      <c r="H20" s="12"/>
      <c r="I20" s="12"/>
      <c r="J20" s="12"/>
      <c r="K20" s="12"/>
      <c r="L20" s="12"/>
    </row>
    <row r="21" spans="2:12" ht="15" x14ac:dyDescent="0.25">
      <c r="B21" s="11" t="s">
        <v>23</v>
      </c>
      <c r="C21" s="11" t="s">
        <v>10</v>
      </c>
      <c r="D21" s="11" t="s">
        <v>15</v>
      </c>
      <c r="E21" s="14"/>
      <c r="F21" s="12"/>
      <c r="G21" s="12"/>
      <c r="H21" s="12"/>
      <c r="I21" s="12"/>
      <c r="J21" s="12">
        <v>10</v>
      </c>
      <c r="K21" s="12"/>
      <c r="L21" s="12"/>
    </row>
    <row r="22" spans="2:12" ht="15" x14ac:dyDescent="0.25">
      <c r="B22" s="11" t="s">
        <v>24</v>
      </c>
      <c r="C22" s="11" t="s">
        <v>10</v>
      </c>
      <c r="D22" s="11" t="s">
        <v>17</v>
      </c>
      <c r="E22" s="14"/>
      <c r="F22" s="12"/>
      <c r="G22" s="12"/>
      <c r="H22" s="12"/>
      <c r="I22" s="12">
        <v>10</v>
      </c>
      <c r="J22" s="12"/>
      <c r="K22" s="12"/>
      <c r="L22" s="12"/>
    </row>
    <row r="23" spans="2:12" ht="15" x14ac:dyDescent="0.25">
      <c r="B23" s="11" t="s">
        <v>25</v>
      </c>
      <c r="C23" s="11" t="s">
        <v>10</v>
      </c>
      <c r="D23" s="11" t="s">
        <v>15</v>
      </c>
      <c r="E23" s="14"/>
      <c r="F23" s="12"/>
      <c r="G23" s="12"/>
      <c r="H23" s="12"/>
      <c r="I23" s="12">
        <v>10</v>
      </c>
      <c r="J23" s="12"/>
      <c r="K23" s="12"/>
      <c r="L23" s="12"/>
    </row>
    <row r="24" spans="2:12" ht="15" x14ac:dyDescent="0.25">
      <c r="B24" s="11" t="s">
        <v>26</v>
      </c>
      <c r="C24" s="11" t="s">
        <v>11</v>
      </c>
      <c r="D24" s="11" t="s">
        <v>3</v>
      </c>
      <c r="E24" s="14"/>
      <c r="F24" s="12"/>
      <c r="G24" s="12"/>
      <c r="H24" s="12"/>
      <c r="I24" s="12"/>
      <c r="J24" s="12"/>
      <c r="K24" s="12"/>
      <c r="L24" s="12">
        <v>200</v>
      </c>
    </row>
    <row r="25" spans="2:12" ht="15" x14ac:dyDescent="0.25">
      <c r="B25" s="11" t="s">
        <v>27</v>
      </c>
      <c r="C25" s="11" t="s">
        <v>21</v>
      </c>
      <c r="D25" s="11" t="s">
        <v>3</v>
      </c>
      <c r="E25" s="14">
        <v>1.1399999999999999</v>
      </c>
      <c r="F25" s="12"/>
      <c r="G25" s="12"/>
      <c r="H25" s="12">
        <v>30</v>
      </c>
      <c r="I25" s="12"/>
      <c r="J25" s="12"/>
      <c r="K25" s="12"/>
      <c r="L25" s="12"/>
    </row>
    <row r="26" spans="2:12" ht="15" x14ac:dyDescent="0.25">
      <c r="B26" s="11" t="s">
        <v>28</v>
      </c>
      <c r="C26" s="11" t="s">
        <v>10</v>
      </c>
      <c r="D26" s="11" t="s">
        <v>14</v>
      </c>
      <c r="E26" s="14"/>
      <c r="F26" s="12"/>
      <c r="G26" s="12"/>
      <c r="H26" s="12"/>
      <c r="I26" s="12"/>
      <c r="J26" s="12"/>
      <c r="K26" s="12">
        <v>20</v>
      </c>
      <c r="L26" s="12"/>
    </row>
    <row r="27" spans="2:12" ht="15" x14ac:dyDescent="0.25">
      <c r="B27" s="11" t="s">
        <v>28</v>
      </c>
      <c r="C27" s="11" t="s">
        <v>11</v>
      </c>
      <c r="D27" s="11" t="s">
        <v>14</v>
      </c>
      <c r="E27" s="14"/>
      <c r="F27" s="12"/>
      <c r="G27" s="12"/>
      <c r="H27" s="12"/>
      <c r="I27" s="12"/>
      <c r="J27" s="12"/>
      <c r="K27" s="12"/>
      <c r="L27" s="12">
        <v>100</v>
      </c>
    </row>
    <row r="28" spans="2:12" ht="15" x14ac:dyDescent="0.25">
      <c r="B28" s="11" t="s">
        <v>28</v>
      </c>
      <c r="C28" s="11" t="s">
        <v>11</v>
      </c>
      <c r="D28" s="11" t="s">
        <v>17</v>
      </c>
      <c r="E28" s="14"/>
      <c r="F28" s="12"/>
      <c r="G28" s="12"/>
      <c r="H28" s="12"/>
      <c r="I28" s="12"/>
      <c r="J28" s="12"/>
      <c r="K28" s="12">
        <v>50</v>
      </c>
      <c r="L28" s="12"/>
    </row>
    <row r="29" spans="2:12" ht="15" x14ac:dyDescent="0.25">
      <c r="B29" s="11" t="s">
        <v>29</v>
      </c>
      <c r="C29" s="11" t="s">
        <v>21</v>
      </c>
      <c r="D29" s="11" t="s">
        <v>3</v>
      </c>
      <c r="E29" s="14">
        <v>1.35</v>
      </c>
      <c r="F29" s="12">
        <v>35</v>
      </c>
      <c r="G29" s="12"/>
      <c r="H29" s="12"/>
      <c r="I29" s="12"/>
      <c r="J29" s="12"/>
      <c r="K29" s="12"/>
      <c r="L29" s="12"/>
    </row>
    <row r="30" spans="2:12" ht="15" x14ac:dyDescent="0.25">
      <c r="B30" s="11" t="s">
        <v>30</v>
      </c>
      <c r="C30" s="11" t="s">
        <v>21</v>
      </c>
      <c r="D30" s="11" t="s">
        <v>3</v>
      </c>
      <c r="E30" s="14">
        <v>0.23</v>
      </c>
      <c r="F30" s="12">
        <v>5</v>
      </c>
      <c r="G30" s="12"/>
      <c r="H30" s="12"/>
      <c r="I30" s="12"/>
      <c r="J30" s="12"/>
      <c r="K30" s="12"/>
      <c r="L30" s="12"/>
    </row>
    <row r="31" spans="2:12" ht="15" x14ac:dyDescent="0.25">
      <c r="B31" s="11" t="s">
        <v>31</v>
      </c>
      <c r="C31" s="11" t="s">
        <v>21</v>
      </c>
      <c r="D31" s="11" t="s">
        <v>3</v>
      </c>
      <c r="E31" s="14">
        <v>0.24</v>
      </c>
      <c r="F31" s="12"/>
      <c r="G31" s="12">
        <v>10</v>
      </c>
      <c r="H31" s="12"/>
      <c r="I31" s="12"/>
      <c r="J31" s="12"/>
      <c r="K31" s="12"/>
      <c r="L31" s="12"/>
    </row>
    <row r="32" spans="2:12" ht="15" x14ac:dyDescent="0.25">
      <c r="B32" s="11" t="s">
        <v>32</v>
      </c>
      <c r="C32" s="11" t="s">
        <v>10</v>
      </c>
      <c r="D32" s="11" t="s">
        <v>14</v>
      </c>
      <c r="E32" s="14"/>
      <c r="F32" s="12"/>
      <c r="G32" s="12"/>
      <c r="H32" s="12">
        <v>10</v>
      </c>
      <c r="I32" s="12"/>
      <c r="J32" s="12"/>
      <c r="K32" s="12"/>
      <c r="L32" s="12"/>
    </row>
    <row r="33" spans="2:12" ht="15" x14ac:dyDescent="0.25">
      <c r="B33" s="11" t="s">
        <v>33</v>
      </c>
      <c r="C33" s="11" t="s">
        <v>10</v>
      </c>
      <c r="D33" s="11" t="s">
        <v>14</v>
      </c>
      <c r="E33" s="14"/>
      <c r="F33" s="12"/>
      <c r="G33" s="12"/>
      <c r="H33" s="12"/>
      <c r="I33" s="12"/>
      <c r="J33" s="12"/>
      <c r="K33" s="12"/>
      <c r="L33" s="12">
        <v>20</v>
      </c>
    </row>
    <row r="34" spans="2:12" ht="15" x14ac:dyDescent="0.25">
      <c r="B34" s="11" t="s">
        <v>34</v>
      </c>
      <c r="C34" s="11" t="s">
        <v>21</v>
      </c>
      <c r="D34" s="11" t="s">
        <v>3</v>
      </c>
      <c r="E34" s="14">
        <v>0.69</v>
      </c>
      <c r="F34" s="12">
        <v>27</v>
      </c>
      <c r="G34" s="12"/>
      <c r="H34" s="12"/>
      <c r="I34" s="12"/>
      <c r="J34" s="12"/>
      <c r="K34" s="12"/>
      <c r="L34" s="12"/>
    </row>
    <row r="35" spans="2:12" ht="15" x14ac:dyDescent="0.25">
      <c r="B35" s="11" t="s">
        <v>35</v>
      </c>
      <c r="C35" s="11" t="s">
        <v>10</v>
      </c>
      <c r="D35" s="11" t="s">
        <v>3</v>
      </c>
      <c r="E35" s="14"/>
      <c r="F35" s="12"/>
      <c r="G35" s="12"/>
      <c r="H35" s="12"/>
      <c r="I35" s="12"/>
      <c r="J35" s="12">
        <v>30</v>
      </c>
      <c r="K35" s="12"/>
      <c r="L35" s="12"/>
    </row>
    <row r="36" spans="2:12" ht="15" x14ac:dyDescent="0.25">
      <c r="B36" s="11" t="s">
        <v>36</v>
      </c>
      <c r="C36" s="11" t="s">
        <v>10</v>
      </c>
      <c r="D36" s="11" t="s">
        <v>15</v>
      </c>
      <c r="E36" s="14"/>
      <c r="F36" s="12"/>
      <c r="G36" s="12"/>
      <c r="H36" s="12"/>
      <c r="I36" s="12"/>
      <c r="J36" s="12">
        <v>10</v>
      </c>
      <c r="K36" s="12"/>
      <c r="L36" s="12"/>
    </row>
    <row r="37" spans="2:12" ht="15" x14ac:dyDescent="0.25">
      <c r="B37" s="11" t="s">
        <v>37</v>
      </c>
      <c r="C37" s="11" t="s">
        <v>21</v>
      </c>
      <c r="D37" s="11" t="s">
        <v>3</v>
      </c>
      <c r="E37" s="14">
        <v>0.37</v>
      </c>
      <c r="F37" s="12">
        <v>15</v>
      </c>
      <c r="G37" s="12"/>
      <c r="H37" s="12"/>
      <c r="I37" s="12"/>
      <c r="J37" s="12"/>
      <c r="K37" s="12"/>
      <c r="L37" s="12"/>
    </row>
    <row r="38" spans="2:12" ht="15" x14ac:dyDescent="0.25">
      <c r="B38" s="11" t="s">
        <v>38</v>
      </c>
      <c r="C38" s="11" t="s">
        <v>21</v>
      </c>
      <c r="D38" s="11" t="s">
        <v>3</v>
      </c>
      <c r="E38" s="14">
        <v>0.72</v>
      </c>
      <c r="F38" s="12">
        <v>28</v>
      </c>
      <c r="G38" s="12"/>
      <c r="H38" s="12"/>
      <c r="I38" s="12"/>
      <c r="J38" s="12"/>
      <c r="K38" s="12"/>
      <c r="L38" s="12"/>
    </row>
    <row r="39" spans="2:12" ht="15" x14ac:dyDescent="0.25">
      <c r="B39" s="11" t="s">
        <v>39</v>
      </c>
      <c r="C39" s="11" t="s">
        <v>21</v>
      </c>
      <c r="D39" s="11" t="s">
        <v>3</v>
      </c>
      <c r="E39" s="14">
        <v>0.42</v>
      </c>
      <c r="F39" s="12">
        <v>10</v>
      </c>
      <c r="G39" s="12"/>
      <c r="H39" s="12"/>
      <c r="I39" s="12"/>
      <c r="J39" s="12"/>
      <c r="K39" s="12"/>
      <c r="L39" s="12"/>
    </row>
    <row r="40" spans="2:12" ht="15" x14ac:dyDescent="0.25">
      <c r="B40" s="11" t="s">
        <v>40</v>
      </c>
      <c r="C40" s="11" t="s">
        <v>10</v>
      </c>
      <c r="D40" s="11" t="s">
        <v>3</v>
      </c>
      <c r="E40" s="14"/>
      <c r="F40" s="12"/>
      <c r="G40" s="12"/>
      <c r="H40" s="12"/>
      <c r="I40" s="12"/>
      <c r="J40" s="12">
        <v>20</v>
      </c>
      <c r="K40" s="12"/>
      <c r="L40" s="12"/>
    </row>
    <row r="41" spans="2:12" ht="15" x14ac:dyDescent="0.25">
      <c r="B41" s="11" t="s">
        <v>41</v>
      </c>
      <c r="C41" s="11" t="s">
        <v>21</v>
      </c>
      <c r="D41" s="11" t="s">
        <v>3</v>
      </c>
      <c r="E41" s="14">
        <v>0.48</v>
      </c>
      <c r="F41" s="12">
        <v>5</v>
      </c>
      <c r="G41" s="12"/>
      <c r="H41" s="12"/>
      <c r="I41" s="12"/>
      <c r="J41" s="12"/>
      <c r="K41" s="12"/>
      <c r="L41" s="12"/>
    </row>
    <row r="42" spans="2:12" ht="15" x14ac:dyDescent="0.25">
      <c r="B42" s="11" t="s">
        <v>42</v>
      </c>
      <c r="C42" s="11" t="s">
        <v>21</v>
      </c>
      <c r="D42" s="11" t="s">
        <v>3</v>
      </c>
      <c r="E42" s="14">
        <v>1.18</v>
      </c>
      <c r="F42" s="12"/>
      <c r="G42" s="12">
        <v>25</v>
      </c>
      <c r="H42" s="12"/>
      <c r="I42" s="12"/>
      <c r="J42" s="12"/>
      <c r="K42" s="12"/>
      <c r="L42" s="12"/>
    </row>
    <row r="43" spans="2:12" ht="15" x14ac:dyDescent="0.25">
      <c r="B43" s="11" t="s">
        <v>43</v>
      </c>
      <c r="C43" s="11" t="s">
        <v>11</v>
      </c>
      <c r="D43" s="11" t="s">
        <v>3</v>
      </c>
      <c r="E43" s="14"/>
      <c r="F43" s="12"/>
      <c r="G43" s="12"/>
      <c r="H43" s="12"/>
      <c r="I43" s="12"/>
      <c r="J43" s="12"/>
      <c r="K43" s="12"/>
      <c r="L43" s="12">
        <v>50</v>
      </c>
    </row>
    <row r="44" spans="2:12" ht="15" x14ac:dyDescent="0.25">
      <c r="B44" s="11" t="s">
        <v>44</v>
      </c>
      <c r="C44" s="11" t="s">
        <v>21</v>
      </c>
      <c r="D44" s="11" t="s">
        <v>3</v>
      </c>
      <c r="E44" s="14">
        <v>4.03</v>
      </c>
      <c r="F44" s="12">
        <v>60</v>
      </c>
      <c r="G44" s="12"/>
      <c r="H44" s="12"/>
      <c r="I44" s="12"/>
      <c r="J44" s="12"/>
      <c r="K44" s="12"/>
      <c r="L44" s="12"/>
    </row>
    <row r="45" spans="2:12" ht="15" x14ac:dyDescent="0.25">
      <c r="B45" s="11" t="s">
        <v>45</v>
      </c>
      <c r="C45" s="11" t="s">
        <v>21</v>
      </c>
      <c r="D45" s="11" t="s">
        <v>3</v>
      </c>
      <c r="E45" s="14">
        <v>1.02</v>
      </c>
      <c r="F45" s="12"/>
      <c r="G45" s="12">
        <v>30</v>
      </c>
      <c r="H45" s="12"/>
      <c r="I45" s="12"/>
      <c r="J45" s="12"/>
      <c r="K45" s="12"/>
      <c r="L45" s="12"/>
    </row>
    <row r="46" spans="2:12" ht="15" x14ac:dyDescent="0.25">
      <c r="B46" s="11" t="s">
        <v>46</v>
      </c>
      <c r="C46" s="11" t="s">
        <v>21</v>
      </c>
      <c r="D46" s="11" t="s">
        <v>3</v>
      </c>
      <c r="E46" s="14">
        <v>1.25</v>
      </c>
      <c r="F46" s="12">
        <v>50</v>
      </c>
      <c r="G46" s="12"/>
      <c r="H46" s="12"/>
      <c r="I46" s="12"/>
      <c r="J46" s="12"/>
      <c r="K46" s="12"/>
      <c r="L46" s="12"/>
    </row>
    <row r="47" spans="2:12" ht="15" x14ac:dyDescent="0.25">
      <c r="B47" s="11" t="s">
        <v>47</v>
      </c>
      <c r="C47" s="11" t="s">
        <v>21</v>
      </c>
      <c r="D47" s="11" t="s">
        <v>3</v>
      </c>
      <c r="E47" s="14">
        <v>1.34</v>
      </c>
      <c r="F47" s="12"/>
      <c r="G47" s="12">
        <v>20</v>
      </c>
      <c r="H47" s="12"/>
      <c r="I47" s="12"/>
      <c r="J47" s="12"/>
      <c r="K47" s="12"/>
      <c r="L47" s="12"/>
    </row>
    <row r="48" spans="2:12" ht="15" x14ac:dyDescent="0.25">
      <c r="B48" s="11" t="s">
        <v>48</v>
      </c>
      <c r="C48" s="11" t="s">
        <v>11</v>
      </c>
      <c r="D48" s="11" t="s">
        <v>3</v>
      </c>
      <c r="E48" s="14"/>
      <c r="F48" s="12"/>
      <c r="G48" s="12"/>
      <c r="H48" s="12"/>
      <c r="I48" s="12">
        <v>20</v>
      </c>
      <c r="J48" s="12"/>
      <c r="K48" s="12"/>
      <c r="L48" s="12"/>
    </row>
    <row r="49" spans="2:12" ht="15" x14ac:dyDescent="0.25">
      <c r="B49" s="11" t="s">
        <v>48</v>
      </c>
      <c r="C49" s="11" t="s">
        <v>11</v>
      </c>
      <c r="D49" s="11" t="s">
        <v>17</v>
      </c>
      <c r="E49" s="14"/>
      <c r="F49" s="12"/>
      <c r="G49" s="12"/>
      <c r="H49" s="12"/>
      <c r="I49" s="12"/>
      <c r="J49" s="12">
        <v>20</v>
      </c>
      <c r="K49" s="12"/>
      <c r="L49" s="12"/>
    </row>
    <row r="50" spans="2:12" ht="15" x14ac:dyDescent="0.25">
      <c r="B50" s="11" t="s">
        <v>49</v>
      </c>
      <c r="C50" s="11" t="s">
        <v>21</v>
      </c>
      <c r="D50" s="11" t="s">
        <v>3</v>
      </c>
      <c r="E50" s="14">
        <v>0.36</v>
      </c>
      <c r="F50" s="12">
        <v>10</v>
      </c>
      <c r="G50" s="12"/>
      <c r="H50" s="12"/>
      <c r="I50" s="12"/>
      <c r="J50" s="12"/>
      <c r="K50" s="12"/>
      <c r="L50" s="12"/>
    </row>
    <row r="51" spans="2:12" ht="15" x14ac:dyDescent="0.25">
      <c r="B51" s="11" t="s">
        <v>50</v>
      </c>
      <c r="C51" s="11" t="s">
        <v>11</v>
      </c>
      <c r="D51" s="11" t="s">
        <v>3</v>
      </c>
      <c r="E51" s="14"/>
      <c r="F51" s="12"/>
      <c r="G51" s="12"/>
      <c r="H51" s="12"/>
      <c r="I51" s="12"/>
      <c r="J51" s="12"/>
      <c r="K51" s="12"/>
      <c r="L51" s="12">
        <v>50</v>
      </c>
    </row>
    <row r="52" spans="2:12" ht="15" x14ac:dyDescent="0.25">
      <c r="B52" s="11" t="s">
        <v>51</v>
      </c>
      <c r="C52" s="11" t="s">
        <v>21</v>
      </c>
      <c r="D52" s="11" t="s">
        <v>3</v>
      </c>
      <c r="E52" s="14">
        <v>1.48</v>
      </c>
      <c r="F52" s="12">
        <v>40</v>
      </c>
      <c r="G52" s="12"/>
      <c r="H52" s="12"/>
      <c r="I52" s="12"/>
      <c r="J52" s="12"/>
      <c r="K52" s="12"/>
      <c r="L52" s="12"/>
    </row>
    <row r="53" spans="2:12" ht="15" x14ac:dyDescent="0.25">
      <c r="B53" s="11" t="s">
        <v>52</v>
      </c>
      <c r="C53" s="11" t="s">
        <v>11</v>
      </c>
      <c r="D53" s="11" t="s">
        <v>3</v>
      </c>
      <c r="E53" s="14"/>
      <c r="F53" s="12"/>
      <c r="G53" s="12"/>
      <c r="H53" s="12"/>
      <c r="I53" s="12"/>
      <c r="J53" s="12"/>
      <c r="K53" s="12"/>
      <c r="L53" s="12">
        <v>100</v>
      </c>
    </row>
    <row r="54" spans="2:12" ht="15" x14ac:dyDescent="0.25">
      <c r="B54" s="11" t="s">
        <v>52</v>
      </c>
      <c r="C54" s="11" t="s">
        <v>11</v>
      </c>
      <c r="D54" s="11" t="s">
        <v>17</v>
      </c>
      <c r="E54" s="14"/>
      <c r="F54" s="12"/>
      <c r="G54" s="12"/>
      <c r="H54" s="12"/>
      <c r="I54" s="12">
        <v>20</v>
      </c>
      <c r="J54" s="12"/>
      <c r="K54" s="12"/>
      <c r="L54" s="12"/>
    </row>
    <row r="55" spans="2:12" ht="15" x14ac:dyDescent="0.25">
      <c r="B55" s="11" t="s">
        <v>53</v>
      </c>
      <c r="C55" s="11" t="s">
        <v>21</v>
      </c>
      <c r="D55" s="11" t="s">
        <v>3</v>
      </c>
      <c r="E55" s="14">
        <v>2.65</v>
      </c>
      <c r="F55" s="12">
        <v>106</v>
      </c>
      <c r="G55" s="12"/>
      <c r="H55" s="12"/>
      <c r="I55" s="12"/>
      <c r="J55" s="12"/>
      <c r="K55" s="12"/>
      <c r="L55" s="12"/>
    </row>
    <row r="56" spans="2:12" ht="15" x14ac:dyDescent="0.25">
      <c r="B56" s="11" t="s">
        <v>54</v>
      </c>
      <c r="C56" s="11" t="s">
        <v>11</v>
      </c>
      <c r="D56" s="11" t="s">
        <v>3</v>
      </c>
      <c r="E56" s="14"/>
      <c r="F56" s="12"/>
      <c r="G56" s="12"/>
      <c r="H56" s="12"/>
      <c r="I56" s="12"/>
      <c r="J56" s="12"/>
      <c r="K56" s="12">
        <v>100</v>
      </c>
      <c r="L56" s="12"/>
    </row>
    <row r="57" spans="2:12" ht="15" x14ac:dyDescent="0.25">
      <c r="B57" s="13" t="s">
        <v>55</v>
      </c>
      <c r="C57" s="11" t="s">
        <v>21</v>
      </c>
      <c r="D57" s="11" t="s">
        <v>3</v>
      </c>
      <c r="E57" s="14">
        <v>0.27</v>
      </c>
      <c r="F57" s="12">
        <v>11</v>
      </c>
      <c r="G57" s="12"/>
      <c r="H57" s="12"/>
      <c r="I57" s="12"/>
      <c r="J57" s="12"/>
      <c r="K57" s="12"/>
      <c r="L57" s="12"/>
    </row>
    <row r="58" spans="2:12" ht="15" x14ac:dyDescent="0.25">
      <c r="B58" s="13" t="s">
        <v>56</v>
      </c>
      <c r="C58" s="11" t="s">
        <v>11</v>
      </c>
      <c r="D58" s="11" t="s">
        <v>3</v>
      </c>
      <c r="E58" s="14"/>
      <c r="F58" s="12"/>
      <c r="G58" s="12"/>
      <c r="H58" s="12"/>
      <c r="I58" s="12"/>
      <c r="J58" s="12">
        <v>100</v>
      </c>
      <c r="K58" s="12"/>
      <c r="L58" s="12"/>
    </row>
    <row r="59" spans="2:12" ht="15" x14ac:dyDescent="0.25">
      <c r="B59" s="13" t="s">
        <v>57</v>
      </c>
      <c r="C59" s="11" t="s">
        <v>21</v>
      </c>
      <c r="D59" s="11" t="s">
        <v>3</v>
      </c>
      <c r="E59" s="14">
        <v>0.49</v>
      </c>
      <c r="F59" s="12">
        <v>19</v>
      </c>
      <c r="G59" s="12"/>
      <c r="H59" s="12"/>
      <c r="I59" s="12"/>
      <c r="J59" s="12"/>
      <c r="K59" s="12"/>
      <c r="L59" s="12"/>
    </row>
    <row r="60" spans="2:12" ht="15" x14ac:dyDescent="0.25">
      <c r="B60" s="13" t="s">
        <v>58</v>
      </c>
      <c r="C60" s="11" t="s">
        <v>10</v>
      </c>
      <c r="D60" s="11" t="s">
        <v>15</v>
      </c>
      <c r="E60" s="14"/>
      <c r="F60" s="12"/>
      <c r="G60" s="12">
        <v>10</v>
      </c>
      <c r="H60" s="12"/>
      <c r="I60" s="12"/>
      <c r="J60" s="12"/>
      <c r="K60" s="12"/>
      <c r="L60" s="12"/>
    </row>
    <row r="61" spans="2:12" ht="15" x14ac:dyDescent="0.25">
      <c r="B61" s="13" t="s">
        <v>59</v>
      </c>
      <c r="C61" s="11" t="s">
        <v>10</v>
      </c>
      <c r="D61" s="11" t="s">
        <v>15</v>
      </c>
      <c r="E61" s="14"/>
      <c r="F61" s="12"/>
      <c r="G61" s="12"/>
      <c r="H61" s="12">
        <v>10</v>
      </c>
      <c r="I61" s="12"/>
      <c r="J61" s="12"/>
      <c r="K61" s="12"/>
      <c r="L61" s="12"/>
    </row>
    <row r="62" spans="2:12" ht="15" x14ac:dyDescent="0.25">
      <c r="B62" s="13" t="s">
        <v>60</v>
      </c>
      <c r="C62" s="11" t="s">
        <v>10</v>
      </c>
      <c r="D62" s="11" t="s">
        <v>3</v>
      </c>
      <c r="E62" s="14"/>
      <c r="F62" s="12"/>
      <c r="G62" s="12"/>
      <c r="H62" s="12"/>
      <c r="I62" s="12"/>
      <c r="J62" s="12"/>
      <c r="K62" s="12">
        <v>10</v>
      </c>
      <c r="L62" s="12"/>
    </row>
    <row r="63" spans="2:12" ht="15" x14ac:dyDescent="0.25">
      <c r="B63" s="13" t="s">
        <v>61</v>
      </c>
      <c r="C63" s="11" t="s">
        <v>21</v>
      </c>
      <c r="D63" s="11" t="s">
        <v>3</v>
      </c>
      <c r="E63" s="14">
        <v>7.34</v>
      </c>
      <c r="F63" s="12">
        <v>150</v>
      </c>
      <c r="G63" s="12"/>
      <c r="H63" s="12"/>
      <c r="I63" s="12"/>
      <c r="J63" s="12"/>
      <c r="K63" s="12"/>
      <c r="L63" s="12"/>
    </row>
    <row r="64" spans="2:12" ht="15" x14ac:dyDescent="0.25">
      <c r="B64" s="13" t="s">
        <v>62</v>
      </c>
      <c r="C64" s="11" t="s">
        <v>21</v>
      </c>
      <c r="D64" s="11" t="s">
        <v>3</v>
      </c>
      <c r="E64" s="14">
        <v>0.77</v>
      </c>
      <c r="F64" s="12">
        <v>31</v>
      </c>
      <c r="G64" s="12"/>
      <c r="H64" s="12"/>
      <c r="I64" s="12"/>
      <c r="J64" s="12"/>
      <c r="K64" s="12"/>
      <c r="L64" s="12"/>
    </row>
    <row r="65" spans="2:12" ht="15" x14ac:dyDescent="0.25">
      <c r="B65" s="13" t="s">
        <v>63</v>
      </c>
      <c r="C65" s="11" t="s">
        <v>21</v>
      </c>
      <c r="D65" s="11" t="s">
        <v>3</v>
      </c>
      <c r="E65" s="14">
        <v>0.52</v>
      </c>
      <c r="F65" s="12">
        <v>21</v>
      </c>
      <c r="G65" s="12"/>
      <c r="H65" s="12"/>
      <c r="I65" s="12"/>
      <c r="J65" s="12"/>
      <c r="K65" s="12"/>
      <c r="L65" s="12"/>
    </row>
    <row r="66" spans="2:12" ht="15" x14ac:dyDescent="0.25">
      <c r="B66" s="13" t="s">
        <v>64</v>
      </c>
      <c r="C66" s="11" t="s">
        <v>21</v>
      </c>
      <c r="D66" s="11" t="s">
        <v>3</v>
      </c>
      <c r="E66" s="14">
        <v>0.42</v>
      </c>
      <c r="F66" s="12">
        <v>17</v>
      </c>
      <c r="G66" s="12"/>
      <c r="H66" s="12"/>
      <c r="I66" s="12"/>
      <c r="J66" s="12"/>
      <c r="K66" s="12"/>
      <c r="L66" s="12"/>
    </row>
    <row r="67" spans="2:12" ht="15" x14ac:dyDescent="0.25">
      <c r="B67" s="13" t="s">
        <v>65</v>
      </c>
      <c r="C67" s="11" t="s">
        <v>11</v>
      </c>
      <c r="D67" s="11" t="s">
        <v>3</v>
      </c>
      <c r="E67" s="14"/>
      <c r="F67" s="12"/>
      <c r="G67" s="12"/>
      <c r="H67" s="12"/>
      <c r="I67" s="12"/>
      <c r="J67" s="12"/>
      <c r="K67" s="12">
        <v>100</v>
      </c>
      <c r="L67" s="12"/>
    </row>
    <row r="68" spans="2:12" ht="15" x14ac:dyDescent="0.25">
      <c r="B68" s="13" t="s">
        <v>66</v>
      </c>
      <c r="C68" s="11" t="s">
        <v>10</v>
      </c>
      <c r="D68" s="11" t="s">
        <v>3</v>
      </c>
      <c r="E68" s="14"/>
      <c r="F68" s="12"/>
      <c r="G68" s="12"/>
      <c r="H68" s="12"/>
      <c r="I68" s="12">
        <v>50</v>
      </c>
      <c r="J68" s="12"/>
      <c r="K68" s="12"/>
      <c r="L68" s="12"/>
    </row>
    <row r="69" spans="2:12" ht="15" x14ac:dyDescent="0.25">
      <c r="B69" s="13" t="s">
        <v>66</v>
      </c>
      <c r="C69" s="11" t="s">
        <v>10</v>
      </c>
      <c r="D69" s="11" t="s">
        <v>17</v>
      </c>
      <c r="E69" s="14"/>
      <c r="F69" s="12"/>
      <c r="G69" s="12"/>
      <c r="H69" s="12">
        <v>20</v>
      </c>
      <c r="I69" s="12"/>
      <c r="J69" s="12"/>
      <c r="K69" s="12"/>
      <c r="L69" s="12"/>
    </row>
    <row r="70" spans="2:12" ht="15" x14ac:dyDescent="0.25">
      <c r="B70" s="13" t="s">
        <v>67</v>
      </c>
      <c r="C70" s="11" t="s">
        <v>10</v>
      </c>
      <c r="D70" s="11" t="s">
        <v>3</v>
      </c>
      <c r="E70" s="14"/>
      <c r="F70" s="12"/>
      <c r="G70" s="12"/>
      <c r="H70" s="12"/>
      <c r="I70" s="12"/>
      <c r="J70" s="12"/>
      <c r="K70" s="12"/>
      <c r="L70" s="12">
        <v>50</v>
      </c>
    </row>
    <row r="71" spans="2:12" ht="15" x14ac:dyDescent="0.25">
      <c r="B71" s="13" t="s">
        <v>68</v>
      </c>
      <c r="C71" s="11" t="s">
        <v>10</v>
      </c>
      <c r="D71" s="11" t="s">
        <v>3</v>
      </c>
      <c r="E71" s="14"/>
      <c r="F71" s="12"/>
      <c r="G71" s="12"/>
      <c r="H71" s="12"/>
      <c r="I71" s="12"/>
      <c r="J71" s="12"/>
      <c r="K71" s="12">
        <v>50</v>
      </c>
      <c r="L71" s="12"/>
    </row>
    <row r="72" spans="2:12" ht="15" x14ac:dyDescent="0.25">
      <c r="B72" s="13" t="s">
        <v>69</v>
      </c>
      <c r="C72" s="11" t="s">
        <v>10</v>
      </c>
      <c r="D72" s="11" t="s">
        <v>17</v>
      </c>
      <c r="E72" s="14"/>
      <c r="F72" s="12"/>
      <c r="G72" s="12"/>
      <c r="H72" s="12"/>
      <c r="I72" s="12"/>
      <c r="J72" s="12">
        <v>20</v>
      </c>
      <c r="K72" s="12"/>
      <c r="L72" s="12"/>
    </row>
    <row r="73" spans="2:12" ht="15" x14ac:dyDescent="0.25">
      <c r="B73" s="13" t="s">
        <v>70</v>
      </c>
      <c r="C73" s="11" t="s">
        <v>11</v>
      </c>
      <c r="D73" s="11" t="s">
        <v>3</v>
      </c>
      <c r="E73" s="14"/>
      <c r="F73" s="12"/>
      <c r="G73" s="12"/>
      <c r="H73" s="12"/>
      <c r="I73" s="12"/>
      <c r="J73" s="12">
        <v>50</v>
      </c>
      <c r="K73" s="12"/>
      <c r="L73" s="12"/>
    </row>
    <row r="74" spans="2:12" ht="15" x14ac:dyDescent="0.25">
      <c r="B74" s="11" t="s">
        <v>71</v>
      </c>
      <c r="C74" s="11" t="s">
        <v>11</v>
      </c>
      <c r="D74" s="11" t="s">
        <v>3</v>
      </c>
      <c r="E74" s="14"/>
      <c r="F74" s="12"/>
      <c r="G74" s="12"/>
      <c r="H74" s="12"/>
      <c r="I74" s="12"/>
      <c r="J74" s="12"/>
      <c r="K74" s="12">
        <v>50</v>
      </c>
      <c r="L74" s="12"/>
    </row>
    <row r="75" spans="2:12" ht="15" x14ac:dyDescent="0.25">
      <c r="B75" s="11" t="s">
        <v>72</v>
      </c>
      <c r="C75" s="11" t="s">
        <v>10</v>
      </c>
      <c r="D75" s="11" t="s">
        <v>3</v>
      </c>
      <c r="E75" s="14">
        <v>1.7</v>
      </c>
      <c r="F75" s="12">
        <v>25</v>
      </c>
      <c r="G75" s="12"/>
      <c r="H75" s="12"/>
      <c r="I75" s="12"/>
      <c r="J75" s="12"/>
      <c r="K75" s="12"/>
      <c r="L75" s="12"/>
    </row>
    <row r="76" spans="2:12" ht="15" x14ac:dyDescent="0.25">
      <c r="B76" s="11" t="s">
        <v>73</v>
      </c>
      <c r="C76" s="11" t="s">
        <v>10</v>
      </c>
      <c r="D76" s="11" t="s">
        <v>3</v>
      </c>
      <c r="E76" s="14">
        <v>2.84</v>
      </c>
      <c r="F76" s="12"/>
      <c r="G76" s="12">
        <v>80</v>
      </c>
      <c r="H76" s="12"/>
      <c r="I76" s="12"/>
      <c r="J76" s="12"/>
      <c r="K76" s="12"/>
      <c r="L76" s="12"/>
    </row>
    <row r="77" spans="2:12" ht="15" x14ac:dyDescent="0.25">
      <c r="B77" s="11" t="s">
        <v>73</v>
      </c>
      <c r="C77" s="11" t="s">
        <v>10</v>
      </c>
      <c r="D77" s="11" t="s">
        <v>15</v>
      </c>
      <c r="E77" s="14"/>
      <c r="F77" s="12">
        <v>10</v>
      </c>
      <c r="G77" s="12"/>
      <c r="H77" s="12"/>
      <c r="I77" s="12"/>
      <c r="J77" s="12"/>
      <c r="K77" s="12"/>
      <c r="L77" s="12"/>
    </row>
    <row r="78" spans="2:12" ht="15" x14ac:dyDescent="0.25">
      <c r="B78" s="11" t="s">
        <v>74</v>
      </c>
      <c r="C78" s="11" t="s">
        <v>10</v>
      </c>
      <c r="D78" s="11" t="s">
        <v>3</v>
      </c>
      <c r="E78" s="14"/>
      <c r="F78" s="12"/>
      <c r="G78" s="12">
        <v>40</v>
      </c>
      <c r="H78" s="12"/>
      <c r="I78" s="12"/>
      <c r="J78" s="12"/>
      <c r="K78" s="12"/>
      <c r="L78" s="12"/>
    </row>
    <row r="79" spans="2:12" ht="15.75" thickBot="1" x14ac:dyDescent="0.3">
      <c r="B79" s="21" t="s">
        <v>75</v>
      </c>
      <c r="C79" s="21" t="s">
        <v>10</v>
      </c>
      <c r="D79" s="21" t="s">
        <v>3</v>
      </c>
      <c r="E79" s="22"/>
      <c r="F79" s="23"/>
      <c r="G79" s="23"/>
      <c r="H79" s="23">
        <v>40</v>
      </c>
      <c r="I79" s="23"/>
      <c r="J79" s="23"/>
      <c r="K79" s="23"/>
      <c r="L79" s="23"/>
    </row>
    <row r="80" spans="2:12" ht="13.5" thickTop="1" x14ac:dyDescent="0.2">
      <c r="B80" s="33" t="s">
        <v>76</v>
      </c>
      <c r="C80" s="33"/>
      <c r="D80" s="33"/>
      <c r="E80" s="19">
        <f>SUM(E10:E79)</f>
        <v>41.400000000000006</v>
      </c>
      <c r="F80" s="20">
        <f t="shared" ref="F80:L80" si="0">SUM(F10:F79)</f>
        <v>875</v>
      </c>
      <c r="G80" s="20">
        <f t="shared" si="0"/>
        <v>215</v>
      </c>
      <c r="H80" s="20">
        <f t="shared" si="0"/>
        <v>110</v>
      </c>
      <c r="I80" s="20">
        <f t="shared" si="0"/>
        <v>120</v>
      </c>
      <c r="J80" s="20">
        <f t="shared" si="0"/>
        <v>340</v>
      </c>
      <c r="K80" s="20">
        <f t="shared" si="0"/>
        <v>600</v>
      </c>
      <c r="L80" s="20">
        <f t="shared" si="0"/>
        <v>740</v>
      </c>
    </row>
    <row r="81" spans="11:12" ht="13.5" thickBot="1" x14ac:dyDescent="0.25">
      <c r="K81" s="6"/>
      <c r="L81" s="6"/>
    </row>
    <row r="82" spans="11:12" ht="13.5" thickBot="1" x14ac:dyDescent="0.25">
      <c r="K82" s="6"/>
      <c r="L82" s="4">
        <f>SUM(F80:L80)</f>
        <v>3000</v>
      </c>
    </row>
  </sheetData>
  <mergeCells count="9">
    <mergeCell ref="B5:L5"/>
    <mergeCell ref="B4:L4"/>
    <mergeCell ref="A1:K1"/>
    <mergeCell ref="F8:L8"/>
    <mergeCell ref="B80:D80"/>
    <mergeCell ref="D8:D9"/>
    <mergeCell ref="C8:C9"/>
    <mergeCell ref="B8:B9"/>
    <mergeCell ref="E8:E9"/>
  </mergeCells>
  <pageMargins left="0.23622047244094491" right="0.23622047244094491" top="0.74803149606299213" bottom="0.74803149606299213" header="0.31496062992125984" footer="0.31496062992125984"/>
  <pageSetup paperSize="9" scale="94" fitToHeight="0" orientation="portrait" r:id="rId1"/>
  <headerFooter differentFirst="1">
    <oddFooter>&amp;R&amp;"Verdana,Obyčejné"&amp;8&amp;K01+022Stránka &amp;P z &amp;N</oddFooter>
    <firstHeader>&amp;L&amp;"Verdana,Obyčejné"&amp;10&amp;K01+021Příloha č. 1 smlouvy - Specifikace těžební činnosti</firstHeader>
    <firstFooter>&amp;R&amp;"Verdana,Obyčejné"&amp;8&amp;K01+023Stránka &amp;P z 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7"/>
  <sheetViews>
    <sheetView workbookViewId="0">
      <selection activeCell="A2" sqref="A2"/>
    </sheetView>
  </sheetViews>
  <sheetFormatPr defaultRowHeight="12.75" x14ac:dyDescent="0.25"/>
  <cols>
    <col min="1" max="1" width="15.7109375" style="3" bestFit="1" customWidth="1"/>
    <col min="2" max="7" width="13.140625" style="3" bestFit="1" customWidth="1"/>
    <col min="8" max="8" width="13.42578125" style="3" bestFit="1" customWidth="1"/>
    <col min="9" max="9" width="5.7109375" style="3" customWidth="1"/>
    <col min="10" max="26" width="12" style="3" customWidth="1"/>
    <col min="27" max="31" width="19.42578125" style="3" customWidth="1"/>
    <col min="32" max="33" width="15.5703125" style="3" customWidth="1"/>
    <col min="34" max="53" width="12" style="3" customWidth="1"/>
    <col min="54" max="57" width="21.42578125" style="3" customWidth="1"/>
    <col min="58" max="61" width="19.42578125" style="3" customWidth="1"/>
    <col min="62" max="64" width="21.42578125" style="3" customWidth="1"/>
    <col min="65" max="67" width="19.42578125" style="3" bestFit="1" customWidth="1"/>
    <col min="68" max="69" width="15.5703125" style="3" bestFit="1" customWidth="1"/>
    <col min="70" max="79" width="12" style="3" bestFit="1" customWidth="1"/>
    <col min="80" max="85" width="21.42578125" style="3" bestFit="1" customWidth="1"/>
    <col min="86" max="87" width="19.42578125" style="3" bestFit="1" customWidth="1"/>
    <col min="88" max="16384" width="9.140625" style="3"/>
  </cols>
  <sheetData>
    <row r="1" spans="1:10" ht="15" customHeight="1" x14ac:dyDescent="0.25">
      <c r="A1" s="38" t="s">
        <v>78</v>
      </c>
      <c r="B1" s="38"/>
      <c r="C1" s="38"/>
      <c r="D1" s="38"/>
      <c r="E1" s="38"/>
      <c r="F1" s="38"/>
      <c r="G1" s="38"/>
    </row>
    <row r="4" spans="1:10" ht="15" x14ac:dyDescent="0.25">
      <c r="A4" s="25" t="s">
        <v>5</v>
      </c>
      <c r="B4" s="25" t="s">
        <v>79</v>
      </c>
      <c r="C4" t="s">
        <v>80</v>
      </c>
      <c r="D4" t="s">
        <v>81</v>
      </c>
      <c r="E4" t="s">
        <v>82</v>
      </c>
      <c r="F4" t="s">
        <v>83</v>
      </c>
      <c r="G4" t="s">
        <v>84</v>
      </c>
      <c r="H4" t="s">
        <v>85</v>
      </c>
      <c r="I4"/>
      <c r="J4"/>
    </row>
    <row r="5" spans="1:10" ht="15" x14ac:dyDescent="0.25">
      <c r="A5" s="24" t="s">
        <v>3</v>
      </c>
      <c r="B5" s="26">
        <v>865</v>
      </c>
      <c r="C5" s="26">
        <v>205</v>
      </c>
      <c r="D5" s="26">
        <v>70</v>
      </c>
      <c r="E5" s="26">
        <v>70</v>
      </c>
      <c r="F5" s="26">
        <v>220</v>
      </c>
      <c r="G5" s="26">
        <v>310</v>
      </c>
      <c r="H5" s="26">
        <v>450</v>
      </c>
      <c r="I5"/>
      <c r="J5" s="27">
        <f>SUM(B5:I5)</f>
        <v>2190</v>
      </c>
    </row>
    <row r="6" spans="1:10" ht="15" x14ac:dyDescent="0.25">
      <c r="A6" s="10" t="s">
        <v>11</v>
      </c>
      <c r="B6" s="26"/>
      <c r="C6" s="26"/>
      <c r="D6" s="26"/>
      <c r="E6" s="26">
        <v>20</v>
      </c>
      <c r="F6" s="26">
        <v>150</v>
      </c>
      <c r="G6" s="26">
        <v>250</v>
      </c>
      <c r="H6" s="26">
        <v>400</v>
      </c>
      <c r="I6"/>
      <c r="J6" s="27"/>
    </row>
    <row r="7" spans="1:10" ht="15" x14ac:dyDescent="0.25">
      <c r="A7" s="10" t="s">
        <v>10</v>
      </c>
      <c r="B7" s="26">
        <v>25</v>
      </c>
      <c r="C7" s="26">
        <v>120</v>
      </c>
      <c r="D7" s="26">
        <v>40</v>
      </c>
      <c r="E7" s="26">
        <v>50</v>
      </c>
      <c r="F7" s="26">
        <v>70</v>
      </c>
      <c r="G7" s="26">
        <v>60</v>
      </c>
      <c r="H7" s="26">
        <v>50</v>
      </c>
      <c r="I7"/>
      <c r="J7" s="27"/>
    </row>
    <row r="8" spans="1:10" ht="15" x14ac:dyDescent="0.25">
      <c r="A8" s="10" t="s">
        <v>21</v>
      </c>
      <c r="B8" s="26">
        <v>840</v>
      </c>
      <c r="C8" s="26">
        <v>85</v>
      </c>
      <c r="D8" s="26">
        <v>30</v>
      </c>
      <c r="E8" s="26"/>
      <c r="F8" s="26"/>
      <c r="G8" s="26"/>
      <c r="H8" s="26"/>
      <c r="I8"/>
      <c r="J8" s="27"/>
    </row>
    <row r="9" spans="1:10" ht="15" x14ac:dyDescent="0.25">
      <c r="A9" s="24" t="s">
        <v>14</v>
      </c>
      <c r="B9" s="26"/>
      <c r="C9" s="26"/>
      <c r="D9" s="26">
        <v>10</v>
      </c>
      <c r="E9" s="26">
        <v>10</v>
      </c>
      <c r="F9" s="26">
        <v>60</v>
      </c>
      <c r="G9" s="26">
        <v>120</v>
      </c>
      <c r="H9" s="26">
        <v>120</v>
      </c>
      <c r="I9"/>
      <c r="J9" s="27">
        <f>SUM(D9:I9)</f>
        <v>320</v>
      </c>
    </row>
    <row r="10" spans="1:10" ht="15" x14ac:dyDescent="0.25">
      <c r="A10" s="10" t="s">
        <v>11</v>
      </c>
      <c r="B10" s="26"/>
      <c r="C10" s="26"/>
      <c r="D10" s="26"/>
      <c r="E10" s="26"/>
      <c r="F10" s="26">
        <v>50</v>
      </c>
      <c r="G10" s="26">
        <v>100</v>
      </c>
      <c r="H10" s="26">
        <v>100</v>
      </c>
      <c r="I10"/>
      <c r="J10" s="27"/>
    </row>
    <row r="11" spans="1:10" ht="15" x14ac:dyDescent="0.25">
      <c r="A11" s="10" t="s">
        <v>10</v>
      </c>
      <c r="B11" s="26"/>
      <c r="C11" s="26"/>
      <c r="D11" s="26">
        <v>10</v>
      </c>
      <c r="E11" s="26">
        <v>10</v>
      </c>
      <c r="F11" s="26">
        <v>10</v>
      </c>
      <c r="G11" s="26">
        <v>20</v>
      </c>
      <c r="H11" s="26">
        <v>20</v>
      </c>
      <c r="I11"/>
      <c r="J11" s="27"/>
    </row>
    <row r="12" spans="1:10" ht="15" x14ac:dyDescent="0.25">
      <c r="A12" s="24" t="s">
        <v>17</v>
      </c>
      <c r="B12" s="26"/>
      <c r="C12" s="26"/>
      <c r="D12" s="26">
        <v>20</v>
      </c>
      <c r="E12" s="26">
        <v>30</v>
      </c>
      <c r="F12" s="26">
        <v>40</v>
      </c>
      <c r="G12" s="26">
        <v>150</v>
      </c>
      <c r="H12" s="26">
        <v>150</v>
      </c>
      <c r="I12"/>
      <c r="J12" s="27">
        <f>SUM(D12:I12)</f>
        <v>390</v>
      </c>
    </row>
    <row r="13" spans="1:10" ht="15" x14ac:dyDescent="0.25">
      <c r="A13" s="10" t="s">
        <v>11</v>
      </c>
      <c r="B13" s="26"/>
      <c r="C13" s="26"/>
      <c r="D13" s="26"/>
      <c r="E13" s="26">
        <v>20</v>
      </c>
      <c r="F13" s="26">
        <v>20</v>
      </c>
      <c r="G13" s="26">
        <v>150</v>
      </c>
      <c r="H13" s="26">
        <v>150</v>
      </c>
      <c r="I13"/>
      <c r="J13" s="27"/>
    </row>
    <row r="14" spans="1:10" ht="15" x14ac:dyDescent="0.25">
      <c r="A14" s="10" t="s">
        <v>10</v>
      </c>
      <c r="B14" s="26"/>
      <c r="C14" s="26"/>
      <c r="D14" s="26">
        <v>20</v>
      </c>
      <c r="E14" s="26">
        <v>10</v>
      </c>
      <c r="F14" s="26">
        <v>20</v>
      </c>
      <c r="G14" s="26"/>
      <c r="H14" s="26"/>
      <c r="I14"/>
      <c r="J14" s="27"/>
    </row>
    <row r="15" spans="1:10" ht="15" x14ac:dyDescent="0.25">
      <c r="A15" s="24" t="s">
        <v>15</v>
      </c>
      <c r="B15" s="26">
        <v>10</v>
      </c>
      <c r="C15" s="26">
        <v>10</v>
      </c>
      <c r="D15" s="26">
        <v>10</v>
      </c>
      <c r="E15" s="26">
        <v>10</v>
      </c>
      <c r="F15" s="26">
        <v>20</v>
      </c>
      <c r="G15" s="26">
        <v>20</v>
      </c>
      <c r="H15" s="26">
        <v>20</v>
      </c>
      <c r="I15"/>
      <c r="J15" s="27">
        <f>SUM(B15:I15)</f>
        <v>100</v>
      </c>
    </row>
    <row r="16" spans="1:10" ht="15.75" thickBot="1" x14ac:dyDescent="0.3">
      <c r="A16" s="10" t="s">
        <v>10</v>
      </c>
      <c r="B16" s="26">
        <v>10</v>
      </c>
      <c r="C16" s="26">
        <v>10</v>
      </c>
      <c r="D16" s="26">
        <v>10</v>
      </c>
      <c r="E16" s="26">
        <v>10</v>
      </c>
      <c r="F16" s="26">
        <v>20</v>
      </c>
      <c r="G16" s="26">
        <v>20</v>
      </c>
      <c r="H16" s="26">
        <v>20</v>
      </c>
      <c r="I16"/>
      <c r="J16" s="27"/>
    </row>
    <row r="17" spans="1:10" ht="15.75" thickBot="1" x14ac:dyDescent="0.3">
      <c r="A17" s="24" t="s">
        <v>6</v>
      </c>
      <c r="B17" s="26">
        <v>875</v>
      </c>
      <c r="C17" s="26">
        <v>215</v>
      </c>
      <c r="D17" s="26">
        <v>110</v>
      </c>
      <c r="E17" s="26">
        <v>120</v>
      </c>
      <c r="F17" s="26">
        <v>340</v>
      </c>
      <c r="G17" s="26">
        <v>600</v>
      </c>
      <c r="H17" s="26">
        <v>740</v>
      </c>
      <c r="I17"/>
      <c r="J17" s="28">
        <f>SUM(B17:I17)</f>
        <v>3000</v>
      </c>
    </row>
  </sheetData>
  <mergeCells count="1">
    <mergeCell ref="A1:G1"/>
  </mergeCells>
  <pageMargins left="0.70866141732283472" right="0.70866141732283472" top="0.78740157480314965" bottom="0.78740157480314965" header="0.31496062992125984" footer="0.31496062992125984"/>
  <pageSetup paperSize="9" scale="69" orientation="portrait" r:id="rId2"/>
  <headerFooter>
    <oddFooter>&amp;R&amp;"Verdana,Obyčejné"&amp;8&amp;K01+024Stránka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Porosty podrobně</vt:lpstr>
      <vt:lpstr>Sumář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Kasala Radek</dc:creator>
  <cp:lastModifiedBy>Lenka Suchánková</cp:lastModifiedBy>
  <cp:lastPrinted>2023-06-28T11:53:51Z</cp:lastPrinted>
  <dcterms:created xsi:type="dcterms:W3CDTF">2018-11-27T06:59:55Z</dcterms:created>
  <dcterms:modified xsi:type="dcterms:W3CDTF">2023-06-28T11:53:52Z</dcterms:modified>
</cp:coreProperties>
</file>