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ata\Dotace\Dokumentace_Akce_PLa\219160017_poldr Mlýnec\C_Podklady TDS\VZ GTD\SMLOUVA PŘÍKAZNÍ\"/>
    </mc:Choice>
  </mc:AlternateContent>
  <bookViews>
    <workbookView xWindow="0" yWindow="0" windowWidth="29685" windowHeight="16140"/>
  </bookViews>
  <sheets>
    <sheet name="GTD - Poldr Mlýne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1" i="1" l="1"/>
  <c r="G6" i="1"/>
  <c r="G8" i="1"/>
  <c r="G20" i="1"/>
  <c r="G19" i="1"/>
  <c r="G18" i="1"/>
  <c r="G10" i="1"/>
  <c r="G17" i="1"/>
  <c r="G16" i="1"/>
  <c r="G15" i="1"/>
  <c r="G14" i="1"/>
  <c r="G12" i="1"/>
  <c r="G7" i="1"/>
  <c r="G5" i="1"/>
  <c r="G4" i="1" s="1"/>
  <c r="G9" i="1" l="1"/>
  <c r="G21" i="1"/>
</calcChain>
</file>

<file path=xl/sharedStrings.xml><?xml version="1.0" encoding="utf-8"?>
<sst xmlns="http://schemas.openxmlformats.org/spreadsheetml/2006/main" count="41" uniqueCount="32">
  <si>
    <t>Pol.</t>
  </si>
  <si>
    <t>Činnost</t>
  </si>
  <si>
    <t>Jednotka</t>
  </si>
  <si>
    <t>Počet jedn.</t>
  </si>
  <si>
    <t>Kč/jedn.</t>
  </si>
  <si>
    <t>Celkem Kč</t>
  </si>
  <si>
    <t>Administrativní část výkonu GTD</t>
  </si>
  <si>
    <t>Zpracování závěrečné zprávy o výkonu GTD</t>
  </si>
  <si>
    <t>zpráva</t>
  </si>
  <si>
    <t xml:space="preserve">Výkon GTD na stavbě </t>
  </si>
  <si>
    <t>ks</t>
  </si>
  <si>
    <t>zk</t>
  </si>
  <si>
    <t>směna</t>
  </si>
  <si>
    <t>KD</t>
  </si>
  <si>
    <t>CELKEM BEZ DPH</t>
  </si>
  <si>
    <t>Dle HMG</t>
  </si>
  <si>
    <t>kpl</t>
  </si>
  <si>
    <t>Kontrola prací v místě těžby</t>
  </si>
  <si>
    <t>Mrlina, Vestec - Rožďalovice, zvýšení ochrany obcí výstavbou poldrů - poldr Mlýnec - výkon geotechnického dozoru</t>
  </si>
  <si>
    <t>Připomínky/schválení zhotovitelem navrženého postupu realizace zemních prací vč. KZP zemních prací zhotovitele</t>
  </si>
  <si>
    <t xml:space="preserve">Kontrolní zkoušky - modul přetvárnosti (po zhutnění na PS) </t>
  </si>
  <si>
    <t xml:space="preserve">Kontrolní zkoušky - objemová hmotnost zeminy ke stanovení míry zhutnění </t>
  </si>
  <si>
    <t xml:space="preserve">Kontrolní zkoušky - zrnitost </t>
  </si>
  <si>
    <t xml:space="preserve">Kontrolní zkoušky - meze plasticity </t>
  </si>
  <si>
    <t>Dílčí zpráva o výkonu GTD (předpoklad 1 zpráva měsíčně, předpoklad celkového počtu zpráv 8)</t>
  </si>
  <si>
    <t>Kontrola prací na stabě při zlepšování zemin, kontrola ukládání materiálu do hráze včetně geosyntetik, odběry vzorků zemin ukládaných do hráze</t>
  </si>
  <si>
    <t>Odběr vzorků</t>
  </si>
  <si>
    <t xml:space="preserve">Kontrolní zkoušky - vlhkost zeminy </t>
  </si>
  <si>
    <t>Kontrolní zkoušky - zhutnitelnost na PS</t>
  </si>
  <si>
    <t>Kontrolní zkoušky - smyková pevnost - efektivní parametry 
(po zhutnění na PS)</t>
  </si>
  <si>
    <t>Kontrolní zkoušky - smyková pevnost – totální parametry 
(po zhutnění na PS, triaxiál UU)</t>
  </si>
  <si>
    <t>Účast GTD na kontrolních dnech na stavbě (předpokládaná účast GTD 1 x za 2 měsíc pro 8m zemní práce, předpokládaný celkový počet KD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</si>
</sst>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61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3" borderId="0" applyNumberFormat="0" applyBorder="0" applyAlignment="0" applyProtection="0"/>
  </cellStyleXfs>
  <cellXfs count="43">
    <xf numFmtId="0" fontId="0" fillId="0" borderId="0" xfId="0"/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164" fontId="1" fillId="4" borderId="8" xfId="0" applyNumberFormat="1" applyFont="1" applyFill="1" applyBorder="1" applyAlignment="1">
      <alignment horizontal="right" vertical="center" wrapText="1"/>
    </xf>
    <xf numFmtId="0" fontId="1" fillId="4" borderId="10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4" fontId="1" fillId="4" borderId="11" xfId="0" applyNumberFormat="1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vertical="center" wrapText="1"/>
    </xf>
    <xf numFmtId="0" fontId="1" fillId="5" borderId="15" xfId="0" applyFont="1" applyFill="1" applyBorder="1" applyAlignment="1">
      <alignment horizontal="center" vertical="center" wrapText="1"/>
    </xf>
    <xf numFmtId="164" fontId="1" fillId="5" borderId="15" xfId="0" applyNumberFormat="1" applyFont="1" applyFill="1" applyBorder="1" applyAlignment="1">
      <alignment horizontal="right" vertical="center" wrapText="1"/>
    </xf>
    <xf numFmtId="164" fontId="2" fillId="5" borderId="16" xfId="0" applyNumberFormat="1" applyFont="1" applyFill="1" applyBorder="1" applyAlignment="1">
      <alignment horizontal="right" vertical="center" wrapText="1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/>
    </xf>
    <xf numFmtId="4" fontId="6" fillId="3" borderId="14" xfId="1" applyNumberFormat="1" applyFont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vertical="center" wrapText="1"/>
    </xf>
    <xf numFmtId="4" fontId="6" fillId="3" borderId="17" xfId="1" applyNumberFormat="1" applyFont="1" applyBorder="1" applyAlignment="1">
      <alignment horizontal="right" vertical="center" wrapText="1"/>
    </xf>
    <xf numFmtId="4" fontId="1" fillId="0" borderId="18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" fontId="1" fillId="0" borderId="12" xfId="0" applyNumberFormat="1" applyFont="1" applyBorder="1" applyAlignment="1">
      <alignment horizontal="center" vertical="center"/>
    </xf>
    <xf numFmtId="16" fontId="1" fillId="0" borderId="13" xfId="0" applyNumberFormat="1" applyFont="1" applyBorder="1" applyAlignment="1">
      <alignment horizontal="center" vertical="center"/>
    </xf>
    <xf numFmtId="16" fontId="1" fillId="0" borderId="4" xfId="0" applyNumberFormat="1" applyFont="1" applyBorder="1" applyAlignment="1">
      <alignment horizontal="center" vertical="center"/>
    </xf>
  </cellXfs>
  <cellStyles count="2"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tabSelected="1" workbookViewId="0">
      <selection activeCell="L15" sqref="L15"/>
    </sheetView>
  </sheetViews>
  <sheetFormatPr defaultRowHeight="14.25" x14ac:dyDescent="0.2"/>
  <cols>
    <col min="1" max="1" width="3.7109375" style="9" customWidth="1"/>
    <col min="2" max="2" width="12.7109375" style="9" customWidth="1"/>
    <col min="3" max="3" width="59" style="9" customWidth="1"/>
    <col min="4" max="4" width="11" style="9" customWidth="1"/>
    <col min="5" max="5" width="13.28515625" style="9" customWidth="1"/>
    <col min="6" max="6" width="15.7109375" style="9" customWidth="1"/>
    <col min="7" max="7" width="20.7109375" style="9" customWidth="1"/>
    <col min="8" max="16384" width="9.140625" style="9"/>
  </cols>
  <sheetData>
    <row r="1" spans="2:7" ht="20.100000000000001" customHeight="1" x14ac:dyDescent="0.25">
      <c r="B1" s="8" t="s">
        <v>18</v>
      </c>
    </row>
    <row r="2" spans="2:7" ht="15" customHeight="1" thickBot="1" x14ac:dyDescent="0.25"/>
    <row r="3" spans="2:7" ht="30" customHeight="1" thickBot="1" x14ac:dyDescent="0.25">
      <c r="B3" s="32" t="s">
        <v>0</v>
      </c>
      <c r="C3" s="33" t="s">
        <v>1</v>
      </c>
      <c r="D3" s="34" t="s">
        <v>2</v>
      </c>
      <c r="E3" s="34" t="s">
        <v>3</v>
      </c>
      <c r="F3" s="34" t="s">
        <v>4</v>
      </c>
      <c r="G3" s="35" t="s">
        <v>5</v>
      </c>
    </row>
    <row r="4" spans="2:7" ht="20.100000000000001" customHeight="1" x14ac:dyDescent="0.2">
      <c r="B4" s="10">
        <v>1</v>
      </c>
      <c r="C4" s="11" t="s">
        <v>6</v>
      </c>
      <c r="D4" s="12"/>
      <c r="E4" s="13" t="s">
        <v>15</v>
      </c>
      <c r="F4" s="14"/>
      <c r="G4" s="15">
        <f>SUM(G5:G8)</f>
        <v>14</v>
      </c>
    </row>
    <row r="5" spans="2:7" ht="30" customHeight="1" x14ac:dyDescent="0.2">
      <c r="B5" s="40"/>
      <c r="C5" s="36" t="s">
        <v>19</v>
      </c>
      <c r="D5" s="2" t="s">
        <v>16</v>
      </c>
      <c r="E5" s="3">
        <v>1</v>
      </c>
      <c r="F5" s="27">
        <v>1</v>
      </c>
      <c r="G5" s="28">
        <f>F5*E5</f>
        <v>1</v>
      </c>
    </row>
    <row r="6" spans="2:7" ht="30" customHeight="1" x14ac:dyDescent="0.2">
      <c r="B6" s="41"/>
      <c r="C6" s="1" t="s">
        <v>24</v>
      </c>
      <c r="D6" s="2" t="s">
        <v>8</v>
      </c>
      <c r="E6" s="3">
        <v>8</v>
      </c>
      <c r="F6" s="27">
        <v>1</v>
      </c>
      <c r="G6" s="28">
        <f>F6*E6</f>
        <v>8</v>
      </c>
    </row>
    <row r="7" spans="2:7" ht="18" customHeight="1" x14ac:dyDescent="0.2">
      <c r="B7" s="41"/>
      <c r="C7" s="1" t="s">
        <v>7</v>
      </c>
      <c r="D7" s="2" t="s">
        <v>16</v>
      </c>
      <c r="E7" s="3">
        <v>1</v>
      </c>
      <c r="F7" s="27">
        <v>1</v>
      </c>
      <c r="G7" s="28">
        <f>F7*E7</f>
        <v>1</v>
      </c>
    </row>
    <row r="8" spans="2:7" ht="42.95" customHeight="1" x14ac:dyDescent="0.2">
      <c r="B8" s="42"/>
      <c r="C8" s="7" t="s">
        <v>31</v>
      </c>
      <c r="D8" s="5" t="s">
        <v>13</v>
      </c>
      <c r="E8" s="6">
        <v>4</v>
      </c>
      <c r="F8" s="27">
        <v>1</v>
      </c>
      <c r="G8" s="28">
        <f t="shared" ref="G8" si="0">F8*E8</f>
        <v>4</v>
      </c>
    </row>
    <row r="9" spans="2:7" ht="20.100000000000001" customHeight="1" x14ac:dyDescent="0.2">
      <c r="B9" s="10">
        <v>2</v>
      </c>
      <c r="C9" s="16" t="s">
        <v>9</v>
      </c>
      <c r="D9" s="17"/>
      <c r="E9" s="18"/>
      <c r="F9" s="18"/>
      <c r="G9" s="29">
        <f>SUM(G10:G20)</f>
        <v>45</v>
      </c>
    </row>
    <row r="10" spans="2:7" ht="18" customHeight="1" x14ac:dyDescent="0.2">
      <c r="B10" s="37"/>
      <c r="C10" s="4" t="s">
        <v>17</v>
      </c>
      <c r="D10" s="5" t="s">
        <v>12</v>
      </c>
      <c r="E10" s="6">
        <v>2</v>
      </c>
      <c r="F10" s="27">
        <v>1</v>
      </c>
      <c r="G10" s="28">
        <f>F10*E10</f>
        <v>2</v>
      </c>
    </row>
    <row r="11" spans="2:7" ht="42.95" customHeight="1" x14ac:dyDescent="0.2">
      <c r="B11" s="38"/>
      <c r="C11" s="4" t="s">
        <v>25</v>
      </c>
      <c r="D11" s="5" t="s">
        <v>12</v>
      </c>
      <c r="E11" s="6">
        <v>25</v>
      </c>
      <c r="F11" s="27">
        <v>1</v>
      </c>
      <c r="G11" s="28">
        <f t="shared" ref="G11" si="1">F11*E11</f>
        <v>25</v>
      </c>
    </row>
    <row r="12" spans="2:7" ht="18" customHeight="1" x14ac:dyDescent="0.2">
      <c r="B12" s="38"/>
      <c r="C12" s="4" t="s">
        <v>26</v>
      </c>
      <c r="D12" s="5" t="s">
        <v>10</v>
      </c>
      <c r="E12" s="6">
        <v>2</v>
      </c>
      <c r="F12" s="27">
        <v>1</v>
      </c>
      <c r="G12" s="28">
        <f t="shared" ref="G12:G17" si="2">F12*E12</f>
        <v>2</v>
      </c>
    </row>
    <row r="13" spans="2:7" ht="18" customHeight="1" x14ac:dyDescent="0.2">
      <c r="B13" s="38"/>
      <c r="C13" s="4" t="s">
        <v>27</v>
      </c>
      <c r="D13" s="5" t="s">
        <v>11</v>
      </c>
      <c r="E13" s="6">
        <v>2</v>
      </c>
      <c r="F13" s="27">
        <v>1</v>
      </c>
      <c r="G13" s="28">
        <f t="shared" si="2"/>
        <v>2</v>
      </c>
    </row>
    <row r="14" spans="2:7" ht="18" customHeight="1" x14ac:dyDescent="0.2">
      <c r="B14" s="38"/>
      <c r="C14" s="4" t="s">
        <v>28</v>
      </c>
      <c r="D14" s="5" t="s">
        <v>11</v>
      </c>
      <c r="E14" s="6">
        <v>2</v>
      </c>
      <c r="F14" s="27">
        <v>1</v>
      </c>
      <c r="G14" s="28">
        <f t="shared" si="2"/>
        <v>2</v>
      </c>
    </row>
    <row r="15" spans="2:7" ht="30" customHeight="1" x14ac:dyDescent="0.2">
      <c r="B15" s="38"/>
      <c r="C15" s="4" t="s">
        <v>29</v>
      </c>
      <c r="D15" s="5" t="s">
        <v>11</v>
      </c>
      <c r="E15" s="6">
        <v>2</v>
      </c>
      <c r="F15" s="27">
        <v>1</v>
      </c>
      <c r="G15" s="28">
        <f t="shared" si="2"/>
        <v>2</v>
      </c>
    </row>
    <row r="16" spans="2:7" ht="30" customHeight="1" x14ac:dyDescent="0.2">
      <c r="B16" s="38"/>
      <c r="C16" s="4" t="s">
        <v>30</v>
      </c>
      <c r="D16" s="5" t="s">
        <v>11</v>
      </c>
      <c r="E16" s="6">
        <v>2</v>
      </c>
      <c r="F16" s="27">
        <v>1</v>
      </c>
      <c r="G16" s="28">
        <f t="shared" si="2"/>
        <v>2</v>
      </c>
    </row>
    <row r="17" spans="2:7" ht="18" customHeight="1" x14ac:dyDescent="0.2">
      <c r="B17" s="38"/>
      <c r="C17" s="4" t="s">
        <v>20</v>
      </c>
      <c r="D17" s="5" t="s">
        <v>11</v>
      </c>
      <c r="E17" s="6">
        <v>2</v>
      </c>
      <c r="F17" s="27">
        <v>1</v>
      </c>
      <c r="G17" s="28">
        <f t="shared" si="2"/>
        <v>2</v>
      </c>
    </row>
    <row r="18" spans="2:7" ht="30" customHeight="1" x14ac:dyDescent="0.2">
      <c r="B18" s="38"/>
      <c r="C18" s="7" t="s">
        <v>21</v>
      </c>
      <c r="D18" s="5" t="s">
        <v>11</v>
      </c>
      <c r="E18" s="6">
        <v>2</v>
      </c>
      <c r="F18" s="27">
        <v>1</v>
      </c>
      <c r="G18" s="28">
        <f t="shared" ref="G18:G20" si="3">F18*E18</f>
        <v>2</v>
      </c>
    </row>
    <row r="19" spans="2:7" ht="18" customHeight="1" x14ac:dyDescent="0.2">
      <c r="B19" s="38"/>
      <c r="C19" s="7" t="s">
        <v>22</v>
      </c>
      <c r="D19" s="5" t="s">
        <v>11</v>
      </c>
      <c r="E19" s="6">
        <v>2</v>
      </c>
      <c r="F19" s="27">
        <v>1</v>
      </c>
      <c r="G19" s="28">
        <f t="shared" si="3"/>
        <v>2</v>
      </c>
    </row>
    <row r="20" spans="2:7" ht="18" customHeight="1" thickBot="1" x14ac:dyDescent="0.25">
      <c r="B20" s="39"/>
      <c r="C20" s="23" t="s">
        <v>23</v>
      </c>
      <c r="D20" s="24" t="s">
        <v>11</v>
      </c>
      <c r="E20" s="25">
        <v>2</v>
      </c>
      <c r="F20" s="30">
        <v>1</v>
      </c>
      <c r="G20" s="31">
        <f t="shared" si="3"/>
        <v>2</v>
      </c>
    </row>
    <row r="21" spans="2:7" ht="24.95" customHeight="1" thickBot="1" x14ac:dyDescent="0.25">
      <c r="B21" s="26"/>
      <c r="C21" s="19" t="s">
        <v>14</v>
      </c>
      <c r="D21" s="20"/>
      <c r="E21" s="20"/>
      <c r="F21" s="21"/>
      <c r="G21" s="22">
        <f>G4+G9</f>
        <v>59</v>
      </c>
    </row>
  </sheetData>
  <mergeCells count="2">
    <mergeCell ref="B10:B20"/>
    <mergeCell ref="B5:B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GTD - Poldr Mlýnec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Svatoš</dc:creator>
  <cp:lastModifiedBy>Ing. Jakub Hušek</cp:lastModifiedBy>
  <dcterms:created xsi:type="dcterms:W3CDTF">2023-06-15T11:51:27Z</dcterms:created>
  <dcterms:modified xsi:type="dcterms:W3CDTF">2023-06-29T14:32:06Z</dcterms:modified>
</cp:coreProperties>
</file>