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<sst xmlns="http://schemas.openxmlformats.org/spreadsheetml/2006/main" count="91" uniqueCount="63">
  <si>
    <t>Akce :</t>
  </si>
  <si>
    <t>Část :</t>
  </si>
  <si>
    <t>PS 01 Výměna oběžných kol</t>
  </si>
  <si>
    <t>PS 03 Výměna turbinové hřídele</t>
  </si>
  <si>
    <t>Zadavatel:</t>
  </si>
  <si>
    <t>Povodí Labe, státní podnik, závod Jablonec nad Nisou</t>
  </si>
  <si>
    <t>Datum :</t>
  </si>
  <si>
    <t>Číslo akce :</t>
  </si>
  <si>
    <t>Zpracoval :</t>
  </si>
  <si>
    <t>Zhotovitel:</t>
  </si>
  <si>
    <t>CELKEM Kč</t>
  </si>
  <si>
    <t>ceny jsou uvedeny bez DPH</t>
  </si>
  <si>
    <t>Poř.</t>
  </si>
  <si>
    <t>Jednotková</t>
  </si>
  <si>
    <t>CELKEM</t>
  </si>
  <si>
    <t>čís.</t>
  </si>
  <si>
    <t>POL.</t>
  </si>
  <si>
    <t>P o p i s</t>
  </si>
  <si>
    <t>M.j.</t>
  </si>
  <si>
    <t>Množství</t>
  </si>
  <si>
    <t>cena</t>
  </si>
  <si>
    <t>pol.</t>
  </si>
  <si>
    <t>Kč</t>
  </si>
  <si>
    <t>MVE Rudolfov II, oprava turbíny</t>
  </si>
  <si>
    <t>zařízení staveniště, vybavení zařízení staveniště, náklady na provoz a údržbu zařízení staveniště, likvidace zařízení staveniště</t>
  </si>
  <si>
    <t>SADA</t>
  </si>
  <si>
    <t>pasportizace stavu objektu před zahájením prací</t>
  </si>
  <si>
    <t>vypracování plánu havarijních opatření pro případ ohrožení nebo zasažení vod látkami škodlivými vodám</t>
  </si>
  <si>
    <t>prokázání garantovaných parametrů díla</t>
  </si>
  <si>
    <t>plán kvality a přehled zkoušek, měření a kontrol.</t>
  </si>
  <si>
    <t>Vedlejší a ostatní náklady</t>
  </si>
  <si>
    <t>PS 01 Výměna oběžných kol, PS 03 výměna turbínového hřídele</t>
  </si>
  <si>
    <t>DEMONTÁŽE HŘÍDELE, OBĚŽNÝCH KOL, SETRVAČNÍKU A LOŽISEK</t>
  </si>
  <si>
    <t>měření hřídele na stavbě před demontáží a při demontáži</t>
  </si>
  <si>
    <t>vlastní demontáže</t>
  </si>
  <si>
    <t xml:space="preserve">transport dílů vně strojovny včetně transportního vozíku </t>
  </si>
  <si>
    <t>nakládka a doprava do výrobního závodu, složení v dílnách</t>
  </si>
  <si>
    <t>OBĚŽNÁ KOLA</t>
  </si>
  <si>
    <t>očištění tlakovou vodou, skenování tvaru</t>
  </si>
  <si>
    <t>návrh vhodného typu hydraulického profilu</t>
  </si>
  <si>
    <t>konstrukční a technologický návrh OK a konstrukční dokumentace</t>
  </si>
  <si>
    <t>výroba a dynamické vyvážení, včetně elementů uchycení na hřídel</t>
  </si>
  <si>
    <t>HŘÍDEL TURBÍNY</t>
  </si>
  <si>
    <t>konstrukční a technologický návrh hřídele a konstrukční dokumentace</t>
  </si>
  <si>
    <t>výroba hřídele včetně spojek a spojovacího materiálu, indikace, konzervace pro přepravu</t>
  </si>
  <si>
    <t>SETRVAČNÍK</t>
  </si>
  <si>
    <t>úprava pro nové uchycení na hřídel, egalizace vyvážení, nátěry</t>
  </si>
  <si>
    <t>LOŽISKA</t>
  </si>
  <si>
    <t>vylití, obrábění zaškrabání ložisek</t>
  </si>
  <si>
    <t>HŘÍDELOVÉ UCPÁVKY</t>
  </si>
  <si>
    <t>otryskání a povrchová úprava brýlí, nový nerezový spojovací materiál a těsnící materiál</t>
  </si>
  <si>
    <t>ZPĚTNÉ MONTÁŽE HŘÍDELE, OBĚŽNÝCH KOL, SETRVAČNÍKU A LOŽISEK</t>
  </si>
  <si>
    <t>zabalení, nakládka v dílnách a doprava na stavbu</t>
  </si>
  <si>
    <t>složení dílů na stavbě, transport dílů do strojovny</t>
  </si>
  <si>
    <t>zpětné montáže hřídele, oběžných kol a ložisek, ustavení a vyrovnání osy soustrojí</t>
  </si>
  <si>
    <t>montáž a ustavení setrvačníku</t>
  </si>
  <si>
    <t>montáž hřídelových ucpávek</t>
  </si>
  <si>
    <t>ZKOUŠKY UVÁDĚNÍ DO PROVOZU</t>
  </si>
  <si>
    <t>měření po montáži, zkoušky, zkušební protokoly</t>
  </si>
  <si>
    <t>OSTATNÍ DODÁVKY TURBÍNA</t>
  </si>
  <si>
    <t>dodavatelská dokumentace nově dodávaného zařízení</t>
  </si>
  <si>
    <t>inženýrská a kompletační činnost nově dodávaného zařízení</t>
  </si>
  <si>
    <t>konstrukční dokumentace úprav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</si>
</sst>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hair"/>
      <bottom style="hair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 style="medium"/>
      <top style="hair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85">
    <xf numFmtId="0" fontId="0" fillId="0" borderId="0" xfId="0"/>
    <xf numFmtId="0" fontId="0" fillId="2" borderId="0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" fillId="2" borderId="2" xfId="20" applyFont="1" applyFill="1" applyBorder="1" applyProtection="1">
      <alignment/>
      <protection locked="0"/>
    </xf>
    <xf numFmtId="4" fontId="9" fillId="2" borderId="3" xfId="20" applyNumberFormat="1" applyFont="1" applyFill="1" applyBorder="1" applyAlignment="1" applyProtection="1">
      <alignment horizontal="right"/>
      <protection locked="0"/>
    </xf>
    <xf numFmtId="0" fontId="4" fillId="0" borderId="4" xfId="20" applyFont="1" applyBorder="1" applyProtection="1">
      <alignment/>
      <protection/>
    </xf>
    <xf numFmtId="0" fontId="4" fillId="0" borderId="5" xfId="20" applyFont="1" applyBorder="1" applyProtection="1">
      <alignment/>
      <protection/>
    </xf>
    <xf numFmtId="0" fontId="4" fillId="0" borderId="6" xfId="20" applyFont="1" applyBorder="1" applyProtection="1">
      <alignment/>
      <protection/>
    </xf>
    <xf numFmtId="0" fontId="2" fillId="0" borderId="4" xfId="20" applyFont="1" applyBorder="1" applyProtection="1">
      <alignment/>
      <protection/>
    </xf>
    <xf numFmtId="0" fontId="0" fillId="0" borderId="0" xfId="0" applyProtection="1">
      <protection/>
    </xf>
    <xf numFmtId="0" fontId="4" fillId="0" borderId="1" xfId="20" applyFont="1" applyBorder="1" applyProtection="1">
      <alignment/>
      <protection/>
    </xf>
    <xf numFmtId="0" fontId="4" fillId="0" borderId="7" xfId="20" applyFont="1" applyBorder="1" applyProtection="1">
      <alignment/>
      <protection/>
    </xf>
    <xf numFmtId="0" fontId="4" fillId="0" borderId="0" xfId="20" applyFont="1" applyBorder="1" applyProtection="1">
      <alignment/>
      <protection/>
    </xf>
    <xf numFmtId="0" fontId="2" fillId="0" borderId="1" xfId="20" applyFont="1" applyBorder="1" applyProtection="1">
      <alignment/>
      <protection/>
    </xf>
    <xf numFmtId="0" fontId="3" fillId="0" borderId="7" xfId="20" applyFont="1" applyBorder="1" applyAlignment="1" applyProtection="1">
      <alignment horizontal="right"/>
      <protection/>
    </xf>
    <xf numFmtId="0" fontId="3" fillId="0" borderId="0" xfId="20" applyFont="1" applyBorder="1" applyAlignment="1" applyProtection="1">
      <alignment horizontal="right"/>
      <protection/>
    </xf>
    <xf numFmtId="0" fontId="5" fillId="0" borderId="1" xfId="0" applyFont="1" applyBorder="1" applyProtection="1">
      <protection/>
    </xf>
    <xf numFmtId="0" fontId="0" fillId="0" borderId="7" xfId="20" applyFont="1" applyBorder="1" applyProtection="1">
      <alignment/>
      <protection/>
    </xf>
    <xf numFmtId="0" fontId="0" fillId="0" borderId="0" xfId="20" applyFont="1" applyBorder="1" applyAlignment="1" applyProtection="1">
      <alignment horizontal="right"/>
      <protection/>
    </xf>
    <xf numFmtId="0" fontId="6" fillId="0" borderId="1" xfId="20" applyFont="1" applyFill="1" applyBorder="1" applyAlignment="1" applyProtection="1">
      <alignment horizontal="left" wrapText="1"/>
      <protection/>
    </xf>
    <xf numFmtId="0" fontId="0" fillId="0" borderId="7" xfId="0" applyBorder="1" applyAlignment="1" applyProtection="1">
      <alignment wrapText="1"/>
      <protection/>
    </xf>
    <xf numFmtId="0" fontId="0" fillId="0" borderId="0" xfId="0" applyBorder="1" applyAlignment="1" applyProtection="1">
      <alignment horizontal="right"/>
      <protection/>
    </xf>
    <xf numFmtId="0" fontId="2" fillId="0" borderId="8" xfId="20" applyFont="1" applyBorder="1" applyProtection="1">
      <alignment/>
      <protection/>
    </xf>
    <xf numFmtId="0" fontId="2" fillId="0" borderId="9" xfId="20" applyFont="1" applyBorder="1" applyProtection="1">
      <alignment/>
      <protection/>
    </xf>
    <xf numFmtId="0" fontId="3" fillId="0" borderId="10" xfId="20" applyFont="1" applyBorder="1" applyAlignment="1" applyProtection="1">
      <alignment/>
      <protection/>
    </xf>
    <xf numFmtId="4" fontId="3" fillId="0" borderId="11" xfId="20" applyNumberFormat="1" applyFont="1" applyBorder="1" applyAlignment="1" applyProtection="1">
      <alignment/>
      <protection/>
    </xf>
    <xf numFmtId="0" fontId="2" fillId="0" borderId="0" xfId="20" applyFont="1" applyBorder="1" applyAlignment="1" applyProtection="1">
      <alignment/>
      <protection/>
    </xf>
    <xf numFmtId="0" fontId="3" fillId="0" borderId="0" xfId="20" applyFont="1" applyBorder="1" applyProtection="1">
      <alignment/>
      <protection/>
    </xf>
    <xf numFmtId="0" fontId="2" fillId="0" borderId="0" xfId="20" applyFont="1" applyBorder="1" applyProtection="1">
      <alignment/>
      <protection/>
    </xf>
    <xf numFmtId="0" fontId="7" fillId="0" borderId="0" xfId="20" applyFont="1" applyBorder="1" applyAlignment="1" applyProtection="1">
      <alignment wrapText="1"/>
      <protection/>
    </xf>
    <xf numFmtId="2" fontId="8" fillId="0" borderId="1" xfId="20" applyNumberFormat="1" applyFont="1" applyBorder="1" applyAlignment="1" applyProtection="1">
      <alignment wrapText="1"/>
      <protection/>
    </xf>
    <xf numFmtId="0" fontId="0" fillId="0" borderId="9" xfId="0" applyBorder="1" applyProtection="1">
      <protection/>
    </xf>
    <xf numFmtId="0" fontId="0" fillId="0" borderId="2" xfId="0" applyBorder="1" applyProtection="1">
      <protection/>
    </xf>
    <xf numFmtId="0" fontId="2" fillId="3" borderId="5" xfId="20" applyFont="1" applyFill="1" applyBorder="1" applyAlignment="1" applyProtection="1">
      <alignment horizontal="center"/>
      <protection/>
    </xf>
    <xf numFmtId="0" fontId="2" fillId="3" borderId="12" xfId="20" applyFont="1" applyFill="1" applyBorder="1" applyAlignment="1" applyProtection="1">
      <alignment horizontal="center"/>
      <protection/>
    </xf>
    <xf numFmtId="0" fontId="2" fillId="3" borderId="6" xfId="20" applyFont="1" applyFill="1" applyBorder="1" applyProtection="1">
      <alignment/>
      <protection/>
    </xf>
    <xf numFmtId="0" fontId="2" fillId="3" borderId="12" xfId="20" applyFont="1" applyFill="1" applyBorder="1" applyProtection="1">
      <alignment/>
      <protection/>
    </xf>
    <xf numFmtId="0" fontId="2" fillId="3" borderId="13" xfId="20" applyFont="1" applyFill="1" applyBorder="1" applyAlignment="1" applyProtection="1">
      <alignment horizontal="center"/>
      <protection/>
    </xf>
    <xf numFmtId="0" fontId="2" fillId="3" borderId="14" xfId="20" applyFont="1" applyFill="1" applyBorder="1" applyAlignment="1" applyProtection="1">
      <alignment horizontal="center"/>
      <protection/>
    </xf>
    <xf numFmtId="0" fontId="2" fillId="3" borderId="7" xfId="20" applyFont="1" applyFill="1" applyBorder="1" applyAlignment="1" applyProtection="1">
      <alignment horizontal="center"/>
      <protection/>
    </xf>
    <xf numFmtId="0" fontId="2" fillId="3" borderId="15" xfId="20" applyFont="1" applyFill="1" applyBorder="1" applyAlignment="1" applyProtection="1">
      <alignment horizontal="center"/>
      <protection/>
    </xf>
    <xf numFmtId="0" fontId="2" fillId="3" borderId="0" xfId="20" applyFont="1" applyFill="1" applyBorder="1" applyAlignment="1" applyProtection="1">
      <alignment horizontal="center"/>
      <protection/>
    </xf>
    <xf numFmtId="0" fontId="8" fillId="3" borderId="16" xfId="20" applyFont="1" applyFill="1" applyBorder="1" applyAlignment="1" applyProtection="1">
      <alignment horizontal="center"/>
      <protection/>
    </xf>
    <xf numFmtId="0" fontId="0" fillId="3" borderId="17" xfId="20" applyFont="1" applyFill="1" applyBorder="1" applyAlignment="1" applyProtection="1">
      <alignment horizontal="center"/>
      <protection/>
    </xf>
    <xf numFmtId="0" fontId="0" fillId="3" borderId="18" xfId="20" applyFont="1" applyFill="1" applyBorder="1" applyAlignment="1" applyProtection="1">
      <alignment horizontal="center"/>
      <protection/>
    </xf>
    <xf numFmtId="0" fontId="2" fillId="3" borderId="0" xfId="20" applyFont="1" applyFill="1" applyBorder="1" applyProtection="1">
      <alignment/>
      <protection/>
    </xf>
    <xf numFmtId="0" fontId="2" fillId="3" borderId="15" xfId="20" applyFont="1" applyFill="1" applyBorder="1" applyProtection="1">
      <alignment/>
      <protection/>
    </xf>
    <xf numFmtId="0" fontId="2" fillId="3" borderId="16" xfId="20" applyFont="1" applyFill="1" applyBorder="1" applyAlignment="1" applyProtection="1">
      <alignment horizontal="center"/>
      <protection/>
    </xf>
    <xf numFmtId="0" fontId="9" fillId="3" borderId="17" xfId="20" applyFont="1" applyFill="1" applyBorder="1" applyAlignment="1" applyProtection="1">
      <alignment horizontal="center"/>
      <protection/>
    </xf>
    <xf numFmtId="0" fontId="9" fillId="3" borderId="18" xfId="20" applyFont="1" applyFill="1" applyBorder="1" applyAlignment="1" applyProtection="1">
      <alignment horizontal="center"/>
      <protection/>
    </xf>
    <xf numFmtId="0" fontId="2" fillId="0" borderId="3" xfId="20" applyNumberFormat="1" applyFont="1" applyFill="1" applyBorder="1" applyAlignment="1" applyProtection="1">
      <alignment horizontal="center" vertical="center"/>
      <protection/>
    </xf>
    <xf numFmtId="49" fontId="0" fillId="0" borderId="19" xfId="20" applyNumberFormat="1" applyFont="1" applyFill="1" applyBorder="1" applyAlignment="1" applyProtection="1">
      <alignment horizontal="center" vertical="center"/>
      <protection/>
    </xf>
    <xf numFmtId="0" fontId="10" fillId="0" borderId="19" xfId="20" applyFont="1" applyFill="1" applyBorder="1" applyAlignment="1" applyProtection="1">
      <alignment wrapText="1"/>
      <protection/>
    </xf>
    <xf numFmtId="0" fontId="0" fillId="0" borderId="19" xfId="20" applyFont="1" applyFill="1" applyBorder="1" applyAlignment="1" applyProtection="1">
      <alignment horizontal="center" vertical="center"/>
      <protection/>
    </xf>
    <xf numFmtId="0" fontId="2" fillId="0" borderId="20" xfId="20" applyFont="1" applyFill="1" applyBorder="1" applyAlignment="1" applyProtection="1">
      <alignment horizontal="center" vertical="center"/>
      <protection/>
    </xf>
    <xf numFmtId="4" fontId="9" fillId="0" borderId="3" xfId="20" applyNumberFormat="1" applyFont="1" applyBorder="1" applyAlignment="1" applyProtection="1">
      <alignment horizontal="right"/>
      <protection/>
    </xf>
    <xf numFmtId="4" fontId="9" fillId="0" borderId="21" xfId="20" applyNumberFormat="1" applyFont="1" applyBorder="1" applyAlignment="1" applyProtection="1">
      <alignment horizontal="right"/>
      <protection/>
    </xf>
    <xf numFmtId="0" fontId="0" fillId="0" borderId="0" xfId="0" applyFill="1" applyProtection="1">
      <protection/>
    </xf>
    <xf numFmtId="49" fontId="0" fillId="0" borderId="19" xfId="20" applyNumberFormat="1" applyFont="1" applyFill="1" applyBorder="1" applyAlignment="1" applyProtection="1">
      <alignment horizontal="center" vertical="center"/>
      <protection/>
    </xf>
    <xf numFmtId="0" fontId="0" fillId="0" borderId="19" xfId="20" applyFont="1" applyFill="1" applyBorder="1" applyAlignment="1" applyProtection="1">
      <alignment horizontal="center" vertical="center"/>
      <protection/>
    </xf>
    <xf numFmtId="4" fontId="9" fillId="0" borderId="3" xfId="20" applyNumberFormat="1" applyFont="1" applyFill="1" applyBorder="1" applyAlignment="1" applyProtection="1">
      <alignment horizontal="right"/>
      <protection/>
    </xf>
    <xf numFmtId="0" fontId="2" fillId="0" borderId="19" xfId="20" applyFont="1" applyFill="1" applyBorder="1" applyAlignment="1" applyProtection="1">
      <alignment wrapText="1"/>
      <protection/>
    </xf>
    <xf numFmtId="0" fontId="3" fillId="0" borderId="19" xfId="20" applyFont="1" applyFill="1" applyBorder="1" applyAlignment="1" applyProtection="1">
      <alignment wrapText="1"/>
      <protection/>
    </xf>
    <xf numFmtId="0" fontId="2" fillId="4" borderId="3" xfId="20" applyNumberFormat="1" applyFont="1" applyFill="1" applyBorder="1" applyAlignment="1" applyProtection="1">
      <alignment horizontal="center" vertical="center"/>
      <protection/>
    </xf>
    <xf numFmtId="49" fontId="2" fillId="4" borderId="19" xfId="20" applyNumberFormat="1" applyFont="1" applyFill="1" applyBorder="1" applyAlignment="1" applyProtection="1">
      <alignment horizontal="center" vertical="center"/>
      <protection/>
    </xf>
    <xf numFmtId="0" fontId="2" fillId="4" borderId="19" xfId="20" applyFont="1" applyFill="1" applyBorder="1" applyAlignment="1" applyProtection="1">
      <alignment wrapText="1"/>
      <protection/>
    </xf>
    <xf numFmtId="0" fontId="2" fillId="4" borderId="19" xfId="20" applyFont="1" applyFill="1" applyBorder="1" applyAlignment="1" applyProtection="1">
      <alignment horizontal="center" vertical="center"/>
      <protection/>
    </xf>
    <xf numFmtId="0" fontId="2" fillId="4" borderId="20" xfId="20" applyFont="1" applyFill="1" applyBorder="1" applyAlignment="1" applyProtection="1">
      <alignment horizontal="center" vertical="center"/>
      <protection/>
    </xf>
    <xf numFmtId="4" fontId="9" fillId="4" borderId="3" xfId="20" applyNumberFormat="1" applyFont="1" applyFill="1" applyBorder="1" applyAlignment="1" applyProtection="1">
      <alignment horizontal="right"/>
      <protection/>
    </xf>
    <xf numFmtId="4" fontId="9" fillId="4" borderId="21" xfId="20" applyNumberFormat="1" applyFont="1" applyFill="1" applyBorder="1" applyAlignment="1" applyProtection="1">
      <alignment horizontal="right"/>
      <protection/>
    </xf>
    <xf numFmtId="0" fontId="2" fillId="0" borderId="22" xfId="20" applyNumberFormat="1" applyFont="1" applyFill="1" applyBorder="1" applyAlignment="1" applyProtection="1">
      <alignment horizontal="center" vertical="center"/>
      <protection/>
    </xf>
    <xf numFmtId="49" fontId="0" fillId="0" borderId="23" xfId="20" applyNumberFormat="1" applyFont="1" applyFill="1" applyBorder="1" applyAlignment="1" applyProtection="1">
      <alignment horizontal="center" vertical="center"/>
      <protection/>
    </xf>
    <xf numFmtId="0" fontId="2" fillId="0" borderId="23" xfId="20" applyFont="1" applyFill="1" applyBorder="1" applyAlignment="1" applyProtection="1">
      <alignment wrapText="1"/>
      <protection/>
    </xf>
    <xf numFmtId="0" fontId="0" fillId="0" borderId="23" xfId="20" applyFont="1" applyFill="1" applyBorder="1" applyAlignment="1" applyProtection="1">
      <alignment horizontal="center" vertical="center"/>
      <protection/>
    </xf>
    <xf numFmtId="0" fontId="2" fillId="0" borderId="24" xfId="20" applyFont="1" applyFill="1" applyBorder="1" applyAlignment="1" applyProtection="1">
      <alignment horizontal="center" vertical="center"/>
      <protection/>
    </xf>
    <xf numFmtId="4" fontId="9" fillId="0" borderId="22" xfId="20" applyNumberFormat="1" applyFont="1" applyBorder="1" applyAlignment="1" applyProtection="1">
      <alignment horizontal="right"/>
      <protection/>
    </xf>
    <xf numFmtId="4" fontId="9" fillId="0" borderId="25" xfId="20" applyNumberFormat="1" applyFont="1" applyBorder="1" applyAlignment="1" applyProtection="1">
      <alignment horizontal="right"/>
      <protection/>
    </xf>
    <xf numFmtId="49" fontId="0" fillId="0" borderId="0" xfId="0" applyNumberFormat="1" applyProtection="1">
      <protection/>
    </xf>
    <xf numFmtId="0" fontId="3" fillId="0" borderId="5" xfId="20" applyFont="1" applyBorder="1" applyAlignment="1" applyProtection="1">
      <alignment horizontal="right" vertical="center"/>
      <protection/>
    </xf>
    <xf numFmtId="0" fontId="2" fillId="0" borderId="6" xfId="20" applyBorder="1" applyAlignment="1" applyProtection="1">
      <alignment vertical="center"/>
      <protection/>
    </xf>
    <xf numFmtId="0" fontId="3" fillId="0" borderId="7" xfId="20" applyFont="1" applyBorder="1" applyAlignment="1" applyProtection="1">
      <alignment horizontal="right" vertical="center"/>
      <protection/>
    </xf>
    <xf numFmtId="0" fontId="2" fillId="0" borderId="0" xfId="20" applyBorder="1" applyAlignment="1" applyProtection="1">
      <alignment vertical="center"/>
      <protection/>
    </xf>
    <xf numFmtId="0" fontId="2" fillId="0" borderId="0" xfId="20" applyFont="1" applyBorder="1" applyAlignment="1" applyProtection="1">
      <alignment vertical="center"/>
      <protection/>
    </xf>
    <xf numFmtId="0" fontId="3" fillId="0" borderId="8" xfId="20" applyFont="1" applyBorder="1" applyAlignment="1" applyProtection="1">
      <alignment horizontal="right"/>
      <protection/>
    </xf>
    <xf numFmtId="0" fontId="2" fillId="0" borderId="9" xfId="20" applyFont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Vzor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 topLeftCell="A1">
      <selection activeCell="F13" sqref="F13"/>
    </sheetView>
  </sheetViews>
  <sheetFormatPr defaultColWidth="9.140625" defaultRowHeight="15"/>
  <cols>
    <col min="1" max="1" width="5.28125" style="77" customWidth="1"/>
    <col min="2" max="2" width="7.57421875" style="9" customWidth="1"/>
    <col min="3" max="3" width="95.7109375" style="9" customWidth="1"/>
    <col min="4" max="4" width="7.28125" style="9" customWidth="1"/>
    <col min="5" max="5" width="7.7109375" style="9" customWidth="1"/>
    <col min="6" max="7" width="15.7109375" style="9" customWidth="1"/>
    <col min="8" max="16384" width="8.8515625" style="9" customWidth="1"/>
  </cols>
  <sheetData>
    <row r="1" spans="1:7" ht="19.5" customHeight="1">
      <c r="A1" s="78" t="s">
        <v>0</v>
      </c>
      <c r="B1" s="79"/>
      <c r="C1" s="5" t="s">
        <v>23</v>
      </c>
      <c r="D1" s="6"/>
      <c r="E1" s="7"/>
      <c r="F1" s="7"/>
      <c r="G1" s="8"/>
    </row>
    <row r="2" spans="1:7" ht="19.5" customHeight="1">
      <c r="A2" s="80" t="s">
        <v>1</v>
      </c>
      <c r="B2" s="81"/>
      <c r="C2" s="10" t="s">
        <v>2</v>
      </c>
      <c r="D2" s="11"/>
      <c r="E2" s="12"/>
      <c r="F2" s="12"/>
      <c r="G2" s="13"/>
    </row>
    <row r="3" spans="1:7" ht="19.5" customHeight="1">
      <c r="A3" s="80"/>
      <c r="B3" s="81"/>
      <c r="C3" s="10" t="s">
        <v>3</v>
      </c>
      <c r="D3" s="11"/>
      <c r="E3" s="12"/>
      <c r="F3" s="12"/>
      <c r="G3" s="13"/>
    </row>
    <row r="4" spans="1:7" ht="17.25" customHeight="1">
      <c r="A4" s="14"/>
      <c r="B4" s="15" t="s">
        <v>4</v>
      </c>
      <c r="C4" s="16" t="s">
        <v>5</v>
      </c>
      <c r="D4" s="17"/>
      <c r="E4" s="18" t="s">
        <v>6</v>
      </c>
      <c r="F4" s="1"/>
      <c r="G4" s="2"/>
    </row>
    <row r="5" spans="1:7" ht="17.25" customHeight="1" thickBot="1">
      <c r="A5" s="80" t="s">
        <v>7</v>
      </c>
      <c r="B5" s="82"/>
      <c r="C5" s="19">
        <v>111230025</v>
      </c>
      <c r="D5" s="20"/>
      <c r="E5" s="21" t="s">
        <v>8</v>
      </c>
      <c r="F5" s="1"/>
      <c r="G5" s="2"/>
    </row>
    <row r="6" spans="1:7" ht="20.25" customHeight="1" thickBot="1">
      <c r="A6" s="83" t="s">
        <v>9</v>
      </c>
      <c r="B6" s="84"/>
      <c r="C6" s="3"/>
      <c r="D6" s="22"/>
      <c r="E6" s="23"/>
      <c r="F6" s="24" t="s">
        <v>10</v>
      </c>
      <c r="G6" s="25">
        <f>SUM(G12:G54)</f>
        <v>0</v>
      </c>
    </row>
    <row r="7" spans="1:7" ht="20.25" customHeight="1">
      <c r="A7" s="14"/>
      <c r="B7" s="26"/>
      <c r="C7" s="27"/>
      <c r="D7" s="28"/>
      <c r="E7" s="28"/>
      <c r="F7" s="29"/>
      <c r="G7" s="30" t="s">
        <v>11</v>
      </c>
    </row>
    <row r="8" spans="1:7" ht="10.5" customHeight="1" thickBot="1">
      <c r="A8" s="22"/>
      <c r="B8" s="23"/>
      <c r="C8" s="23"/>
      <c r="D8" s="23"/>
      <c r="E8" s="23"/>
      <c r="F8" s="31"/>
      <c r="G8" s="32"/>
    </row>
    <row r="9" spans="1:7" ht="15">
      <c r="A9" s="33" t="s">
        <v>12</v>
      </c>
      <c r="B9" s="34"/>
      <c r="C9" s="35"/>
      <c r="D9" s="36"/>
      <c r="E9" s="37"/>
      <c r="F9" s="33" t="s">
        <v>13</v>
      </c>
      <c r="G9" s="38" t="s">
        <v>14</v>
      </c>
    </row>
    <row r="10" spans="1:7" ht="11.25" customHeight="1">
      <c r="A10" s="39" t="s">
        <v>15</v>
      </c>
      <c r="B10" s="40" t="s">
        <v>16</v>
      </c>
      <c r="C10" s="41" t="s">
        <v>17</v>
      </c>
      <c r="D10" s="40" t="s">
        <v>18</v>
      </c>
      <c r="E10" s="42" t="s">
        <v>19</v>
      </c>
      <c r="F10" s="43" t="s">
        <v>20</v>
      </c>
      <c r="G10" s="44" t="s">
        <v>20</v>
      </c>
    </row>
    <row r="11" spans="1:7" ht="12.75" customHeight="1">
      <c r="A11" s="39" t="s">
        <v>21</v>
      </c>
      <c r="B11" s="40"/>
      <c r="C11" s="45"/>
      <c r="D11" s="46"/>
      <c r="E11" s="47"/>
      <c r="F11" s="48" t="s">
        <v>22</v>
      </c>
      <c r="G11" s="49" t="s">
        <v>22</v>
      </c>
    </row>
    <row r="12" spans="1:7" s="57" customFormat="1" ht="12.75" customHeight="1">
      <c r="A12" s="50"/>
      <c r="B12" s="51"/>
      <c r="C12" s="52" t="s">
        <v>31</v>
      </c>
      <c r="D12" s="53"/>
      <c r="E12" s="54"/>
      <c r="F12" s="55"/>
      <c r="G12" s="56"/>
    </row>
    <row r="13" spans="1:7" s="57" customFormat="1" ht="12.75" customHeight="1">
      <c r="A13" s="50"/>
      <c r="B13" s="58"/>
      <c r="C13" s="52" t="s">
        <v>32</v>
      </c>
      <c r="D13" s="59"/>
      <c r="E13" s="54"/>
      <c r="F13" s="60"/>
      <c r="G13" s="56"/>
    </row>
    <row r="14" spans="1:7" s="57" customFormat="1" ht="12.75" customHeight="1">
      <c r="A14" s="50">
        <v>1</v>
      </c>
      <c r="B14" s="58"/>
      <c r="C14" s="61" t="s">
        <v>33</v>
      </c>
      <c r="D14" s="59" t="s">
        <v>25</v>
      </c>
      <c r="E14" s="54">
        <v>1</v>
      </c>
      <c r="F14" s="4"/>
      <c r="G14" s="56">
        <f>F14*E14</f>
        <v>0</v>
      </c>
    </row>
    <row r="15" spans="1:7" s="57" customFormat="1" ht="12.75" customHeight="1">
      <c r="A15" s="50">
        <v>2</v>
      </c>
      <c r="B15" s="58"/>
      <c r="C15" s="61" t="s">
        <v>34</v>
      </c>
      <c r="D15" s="59" t="s">
        <v>25</v>
      </c>
      <c r="E15" s="54">
        <v>1</v>
      </c>
      <c r="F15" s="4"/>
      <c r="G15" s="56">
        <f aca="true" t="shared" si="0" ref="G15:G43">F15*E15</f>
        <v>0</v>
      </c>
    </row>
    <row r="16" spans="1:7" s="57" customFormat="1" ht="12.75" customHeight="1">
      <c r="A16" s="50">
        <v>3</v>
      </c>
      <c r="B16" s="58"/>
      <c r="C16" s="61" t="s">
        <v>35</v>
      </c>
      <c r="D16" s="59" t="s">
        <v>25</v>
      </c>
      <c r="E16" s="54">
        <v>1</v>
      </c>
      <c r="F16" s="4"/>
      <c r="G16" s="56">
        <f t="shared" si="0"/>
        <v>0</v>
      </c>
    </row>
    <row r="17" spans="1:7" s="57" customFormat="1" ht="12.75" customHeight="1">
      <c r="A17" s="50">
        <v>4</v>
      </c>
      <c r="B17" s="58"/>
      <c r="C17" s="61" t="s">
        <v>36</v>
      </c>
      <c r="D17" s="59" t="s">
        <v>25</v>
      </c>
      <c r="E17" s="54">
        <v>1</v>
      </c>
      <c r="F17" s="4"/>
      <c r="G17" s="56">
        <f t="shared" si="0"/>
        <v>0</v>
      </c>
    </row>
    <row r="18" spans="1:7" s="57" customFormat="1" ht="12.75" customHeight="1">
      <c r="A18" s="50"/>
      <c r="B18" s="58"/>
      <c r="C18" s="52" t="s">
        <v>37</v>
      </c>
      <c r="D18" s="59"/>
      <c r="E18" s="54"/>
      <c r="F18" s="60"/>
      <c r="G18" s="56"/>
    </row>
    <row r="19" spans="1:7" s="57" customFormat="1" ht="12.75" customHeight="1">
      <c r="A19" s="50">
        <v>5</v>
      </c>
      <c r="B19" s="58"/>
      <c r="C19" s="61" t="s">
        <v>38</v>
      </c>
      <c r="D19" s="59" t="s">
        <v>25</v>
      </c>
      <c r="E19" s="54">
        <v>1</v>
      </c>
      <c r="F19" s="4"/>
      <c r="G19" s="56">
        <f t="shared" si="0"/>
        <v>0</v>
      </c>
    </row>
    <row r="20" spans="1:7" s="57" customFormat="1" ht="12.75" customHeight="1">
      <c r="A20" s="50">
        <v>6</v>
      </c>
      <c r="B20" s="58"/>
      <c r="C20" s="61" t="s">
        <v>39</v>
      </c>
      <c r="D20" s="59" t="s">
        <v>25</v>
      </c>
      <c r="E20" s="54">
        <v>1</v>
      </c>
      <c r="F20" s="4"/>
      <c r="G20" s="56">
        <f t="shared" si="0"/>
        <v>0</v>
      </c>
    </row>
    <row r="21" spans="1:7" s="57" customFormat="1" ht="12.75" customHeight="1">
      <c r="A21" s="50">
        <v>7</v>
      </c>
      <c r="B21" s="58"/>
      <c r="C21" s="61" t="s">
        <v>40</v>
      </c>
      <c r="D21" s="59" t="s">
        <v>25</v>
      </c>
      <c r="E21" s="54">
        <v>1</v>
      </c>
      <c r="F21" s="4"/>
      <c r="G21" s="56">
        <f t="shared" si="0"/>
        <v>0</v>
      </c>
    </row>
    <row r="22" spans="1:7" s="57" customFormat="1" ht="12.75" customHeight="1">
      <c r="A22" s="50">
        <v>8</v>
      </c>
      <c r="B22" s="58"/>
      <c r="C22" s="61" t="s">
        <v>41</v>
      </c>
      <c r="D22" s="59" t="s">
        <v>25</v>
      </c>
      <c r="E22" s="54">
        <v>1</v>
      </c>
      <c r="F22" s="4"/>
      <c r="G22" s="56">
        <f t="shared" si="0"/>
        <v>0</v>
      </c>
    </row>
    <row r="23" spans="1:7" s="57" customFormat="1" ht="12.75" customHeight="1">
      <c r="A23" s="50"/>
      <c r="B23" s="58"/>
      <c r="C23" s="52" t="s">
        <v>42</v>
      </c>
      <c r="D23" s="59"/>
      <c r="E23" s="54"/>
      <c r="F23" s="60"/>
      <c r="G23" s="56"/>
    </row>
    <row r="24" spans="1:7" s="57" customFormat="1" ht="12.75" customHeight="1">
      <c r="A24" s="50">
        <v>9</v>
      </c>
      <c r="B24" s="58"/>
      <c r="C24" s="61" t="s">
        <v>43</v>
      </c>
      <c r="D24" s="59" t="s">
        <v>25</v>
      </c>
      <c r="E24" s="54">
        <v>1</v>
      </c>
      <c r="F24" s="4"/>
      <c r="G24" s="56">
        <f t="shared" si="0"/>
        <v>0</v>
      </c>
    </row>
    <row r="25" spans="1:7" s="57" customFormat="1" ht="12.75" customHeight="1">
      <c r="A25" s="50">
        <v>10</v>
      </c>
      <c r="B25" s="58"/>
      <c r="C25" s="61" t="s">
        <v>44</v>
      </c>
      <c r="D25" s="59" t="s">
        <v>25</v>
      </c>
      <c r="E25" s="54">
        <v>1</v>
      </c>
      <c r="F25" s="4"/>
      <c r="G25" s="56">
        <f t="shared" si="0"/>
        <v>0</v>
      </c>
    </row>
    <row r="26" spans="1:7" s="57" customFormat="1" ht="12.75" customHeight="1">
      <c r="A26" s="50"/>
      <c r="B26" s="58"/>
      <c r="C26" s="52" t="s">
        <v>45</v>
      </c>
      <c r="D26" s="59"/>
      <c r="E26" s="54"/>
      <c r="F26" s="60"/>
      <c r="G26" s="56"/>
    </row>
    <row r="27" spans="1:7" s="57" customFormat="1" ht="12.75" customHeight="1">
      <c r="A27" s="50">
        <v>11</v>
      </c>
      <c r="B27" s="58"/>
      <c r="C27" s="61" t="s">
        <v>62</v>
      </c>
      <c r="D27" s="59" t="s">
        <v>25</v>
      </c>
      <c r="E27" s="54">
        <v>1</v>
      </c>
      <c r="F27" s="4"/>
      <c r="G27" s="56">
        <f t="shared" si="0"/>
        <v>0</v>
      </c>
    </row>
    <row r="28" spans="1:7" s="57" customFormat="1" ht="12.75" customHeight="1">
      <c r="A28" s="50">
        <v>12</v>
      </c>
      <c r="B28" s="58"/>
      <c r="C28" s="61" t="s">
        <v>46</v>
      </c>
      <c r="D28" s="59" t="s">
        <v>25</v>
      </c>
      <c r="E28" s="54">
        <v>1</v>
      </c>
      <c r="F28" s="4"/>
      <c r="G28" s="56">
        <f t="shared" si="0"/>
        <v>0</v>
      </c>
    </row>
    <row r="29" spans="1:7" s="57" customFormat="1" ht="12.75" customHeight="1">
      <c r="A29" s="50"/>
      <c r="B29" s="58"/>
      <c r="C29" s="52" t="s">
        <v>47</v>
      </c>
      <c r="D29" s="59"/>
      <c r="E29" s="54"/>
      <c r="F29" s="60"/>
      <c r="G29" s="56"/>
    </row>
    <row r="30" spans="1:7" s="57" customFormat="1" ht="12.75" customHeight="1">
      <c r="A30" s="50">
        <v>13</v>
      </c>
      <c r="B30" s="58"/>
      <c r="C30" s="61" t="s">
        <v>48</v>
      </c>
      <c r="D30" s="59" t="s">
        <v>25</v>
      </c>
      <c r="E30" s="54">
        <v>3</v>
      </c>
      <c r="F30" s="4"/>
      <c r="G30" s="56">
        <f t="shared" si="0"/>
        <v>0</v>
      </c>
    </row>
    <row r="31" spans="1:7" s="57" customFormat="1" ht="12.75" customHeight="1">
      <c r="A31" s="50"/>
      <c r="B31" s="58"/>
      <c r="C31" s="52" t="s">
        <v>49</v>
      </c>
      <c r="D31" s="59"/>
      <c r="E31" s="54"/>
      <c r="F31" s="60"/>
      <c r="G31" s="56"/>
    </row>
    <row r="32" spans="1:7" s="57" customFormat="1" ht="12.75" customHeight="1">
      <c r="A32" s="50">
        <v>14</v>
      </c>
      <c r="B32" s="58"/>
      <c r="C32" s="61" t="s">
        <v>50</v>
      </c>
      <c r="D32" s="59" t="s">
        <v>25</v>
      </c>
      <c r="E32" s="54">
        <v>3</v>
      </c>
      <c r="F32" s="4"/>
      <c r="G32" s="56">
        <f t="shared" si="0"/>
        <v>0</v>
      </c>
    </row>
    <row r="33" spans="1:7" s="57" customFormat="1" ht="12.75" customHeight="1">
      <c r="A33" s="50"/>
      <c r="B33" s="58"/>
      <c r="C33" s="52" t="s">
        <v>51</v>
      </c>
      <c r="D33" s="59"/>
      <c r="E33" s="54"/>
      <c r="F33" s="60"/>
      <c r="G33" s="56"/>
    </row>
    <row r="34" spans="1:7" s="57" customFormat="1" ht="12.75" customHeight="1">
      <c r="A34" s="50">
        <v>15</v>
      </c>
      <c r="B34" s="58"/>
      <c r="C34" s="61" t="s">
        <v>52</v>
      </c>
      <c r="D34" s="59" t="s">
        <v>25</v>
      </c>
      <c r="E34" s="54">
        <v>1</v>
      </c>
      <c r="F34" s="4"/>
      <c r="G34" s="56">
        <f t="shared" si="0"/>
        <v>0</v>
      </c>
    </row>
    <row r="35" spans="1:7" s="57" customFormat="1" ht="12.75" customHeight="1">
      <c r="A35" s="50">
        <v>16</v>
      </c>
      <c r="B35" s="58"/>
      <c r="C35" s="61" t="s">
        <v>53</v>
      </c>
      <c r="D35" s="59" t="s">
        <v>25</v>
      </c>
      <c r="E35" s="54">
        <v>1</v>
      </c>
      <c r="F35" s="4"/>
      <c r="G35" s="56">
        <f t="shared" si="0"/>
        <v>0</v>
      </c>
    </row>
    <row r="36" spans="1:7" s="57" customFormat="1" ht="12.75" customHeight="1">
      <c r="A36" s="50">
        <v>17</v>
      </c>
      <c r="B36" s="58"/>
      <c r="C36" s="61" t="s">
        <v>54</v>
      </c>
      <c r="D36" s="59" t="s">
        <v>25</v>
      </c>
      <c r="E36" s="54">
        <v>1</v>
      </c>
      <c r="F36" s="4"/>
      <c r="G36" s="56">
        <f t="shared" si="0"/>
        <v>0</v>
      </c>
    </row>
    <row r="37" spans="1:7" s="57" customFormat="1" ht="12.75" customHeight="1">
      <c r="A37" s="50">
        <v>18</v>
      </c>
      <c r="B37" s="58"/>
      <c r="C37" s="61" t="s">
        <v>55</v>
      </c>
      <c r="D37" s="59" t="s">
        <v>25</v>
      </c>
      <c r="E37" s="54">
        <v>1</v>
      </c>
      <c r="F37" s="4"/>
      <c r="G37" s="56">
        <f t="shared" si="0"/>
        <v>0</v>
      </c>
    </row>
    <row r="38" spans="1:7" s="57" customFormat="1" ht="12.75" customHeight="1">
      <c r="A38" s="50">
        <v>19</v>
      </c>
      <c r="B38" s="58"/>
      <c r="C38" s="61" t="s">
        <v>56</v>
      </c>
      <c r="D38" s="59" t="s">
        <v>25</v>
      </c>
      <c r="E38" s="54">
        <v>3</v>
      </c>
      <c r="F38" s="4"/>
      <c r="G38" s="56">
        <f t="shared" si="0"/>
        <v>0</v>
      </c>
    </row>
    <row r="39" spans="1:7" s="57" customFormat="1" ht="12.75" customHeight="1">
      <c r="A39" s="50"/>
      <c r="B39" s="58"/>
      <c r="C39" s="52" t="s">
        <v>57</v>
      </c>
      <c r="D39" s="59"/>
      <c r="E39" s="54"/>
      <c r="F39" s="60"/>
      <c r="G39" s="56"/>
    </row>
    <row r="40" spans="1:7" s="57" customFormat="1" ht="12.75" customHeight="1">
      <c r="A40" s="50">
        <v>20</v>
      </c>
      <c r="B40" s="58"/>
      <c r="C40" s="61" t="s">
        <v>58</v>
      </c>
      <c r="D40" s="59" t="s">
        <v>25</v>
      </c>
      <c r="E40" s="54">
        <v>1</v>
      </c>
      <c r="F40" s="4"/>
      <c r="G40" s="56">
        <f t="shared" si="0"/>
        <v>0</v>
      </c>
    </row>
    <row r="41" spans="1:7" s="57" customFormat="1" ht="12.75" customHeight="1">
      <c r="A41" s="50"/>
      <c r="B41" s="58"/>
      <c r="C41" s="52" t="s">
        <v>59</v>
      </c>
      <c r="D41" s="59"/>
      <c r="E41" s="54"/>
      <c r="F41" s="60"/>
      <c r="G41" s="56"/>
    </row>
    <row r="42" spans="1:7" s="57" customFormat="1" ht="12.75" customHeight="1">
      <c r="A42" s="50">
        <v>21</v>
      </c>
      <c r="B42" s="58"/>
      <c r="C42" s="61" t="s">
        <v>60</v>
      </c>
      <c r="D42" s="59" t="s">
        <v>25</v>
      </c>
      <c r="E42" s="54">
        <v>1</v>
      </c>
      <c r="F42" s="4"/>
      <c r="G42" s="56">
        <f t="shared" si="0"/>
        <v>0</v>
      </c>
    </row>
    <row r="43" spans="1:7" s="57" customFormat="1" ht="12.75" customHeight="1">
      <c r="A43" s="50">
        <v>22</v>
      </c>
      <c r="B43" s="58"/>
      <c r="C43" s="61" t="s">
        <v>61</v>
      </c>
      <c r="D43" s="59" t="s">
        <v>25</v>
      </c>
      <c r="E43" s="54">
        <v>1</v>
      </c>
      <c r="F43" s="4"/>
      <c r="G43" s="56">
        <f t="shared" si="0"/>
        <v>0</v>
      </c>
    </row>
    <row r="44" spans="1:7" s="57" customFormat="1" ht="12.75" customHeight="1">
      <c r="A44" s="50"/>
      <c r="B44" s="51"/>
      <c r="C44" s="62"/>
      <c r="D44" s="53"/>
      <c r="E44" s="54"/>
      <c r="F44" s="60"/>
      <c r="G44" s="56"/>
    </row>
    <row r="45" spans="1:7" ht="15">
      <c r="A45" s="50"/>
      <c r="B45" s="51"/>
      <c r="C45" s="61"/>
      <c r="D45" s="53"/>
      <c r="E45" s="54"/>
      <c r="F45" s="60"/>
      <c r="G45" s="56"/>
    </row>
    <row r="46" spans="1:7" ht="15">
      <c r="A46" s="63"/>
      <c r="B46" s="64"/>
      <c r="C46" s="65"/>
      <c r="D46" s="66"/>
      <c r="E46" s="67"/>
      <c r="F46" s="68"/>
      <c r="G46" s="69"/>
    </row>
    <row r="47" spans="1:7" ht="15">
      <c r="A47" s="50"/>
      <c r="B47" s="51"/>
      <c r="C47" s="52" t="s">
        <v>30</v>
      </c>
      <c r="D47" s="53"/>
      <c r="E47" s="54"/>
      <c r="F47" s="60"/>
      <c r="G47" s="56"/>
    </row>
    <row r="48" spans="1:7" ht="27">
      <c r="A48" s="50">
        <v>1</v>
      </c>
      <c r="B48" s="51"/>
      <c r="C48" s="61" t="s">
        <v>24</v>
      </c>
      <c r="D48" s="53" t="s">
        <v>25</v>
      </c>
      <c r="E48" s="54">
        <v>1</v>
      </c>
      <c r="F48" s="4"/>
      <c r="G48" s="56">
        <f aca="true" t="shared" si="1" ref="G48:G52">F48*E48</f>
        <v>0</v>
      </c>
    </row>
    <row r="49" spans="1:7" ht="15">
      <c r="A49" s="50">
        <v>2</v>
      </c>
      <c r="B49" s="51"/>
      <c r="C49" s="61" t="s">
        <v>26</v>
      </c>
      <c r="D49" s="53" t="s">
        <v>25</v>
      </c>
      <c r="E49" s="54">
        <v>1</v>
      </c>
      <c r="F49" s="4"/>
      <c r="G49" s="56">
        <f t="shared" si="1"/>
        <v>0</v>
      </c>
    </row>
    <row r="50" spans="1:7" ht="15">
      <c r="A50" s="50">
        <v>3</v>
      </c>
      <c r="B50" s="51"/>
      <c r="C50" s="61" t="s">
        <v>27</v>
      </c>
      <c r="D50" s="53" t="s">
        <v>25</v>
      </c>
      <c r="E50" s="54">
        <v>1</v>
      </c>
      <c r="F50" s="4"/>
      <c r="G50" s="56">
        <f t="shared" si="1"/>
        <v>0</v>
      </c>
    </row>
    <row r="51" spans="1:7" ht="15">
      <c r="A51" s="50">
        <v>4</v>
      </c>
      <c r="B51" s="51"/>
      <c r="C51" s="61" t="s">
        <v>28</v>
      </c>
      <c r="D51" s="53" t="s">
        <v>25</v>
      </c>
      <c r="E51" s="54">
        <v>1</v>
      </c>
      <c r="F51" s="4"/>
      <c r="G51" s="56">
        <f t="shared" si="1"/>
        <v>0</v>
      </c>
    </row>
    <row r="52" spans="1:7" ht="15">
      <c r="A52" s="50">
        <v>5</v>
      </c>
      <c r="B52" s="51"/>
      <c r="C52" s="61" t="s">
        <v>29</v>
      </c>
      <c r="D52" s="53" t="s">
        <v>25</v>
      </c>
      <c r="E52" s="54">
        <v>1</v>
      </c>
      <c r="F52" s="4"/>
      <c r="G52" s="56">
        <f t="shared" si="1"/>
        <v>0</v>
      </c>
    </row>
    <row r="53" spans="1:7" ht="15">
      <c r="A53" s="50"/>
      <c r="B53" s="51"/>
      <c r="C53" s="61"/>
      <c r="D53" s="53"/>
      <c r="E53" s="54"/>
      <c r="F53" s="60"/>
      <c r="G53" s="56"/>
    </row>
    <row r="54" spans="1:7" ht="15" thickBot="1">
      <c r="A54" s="70"/>
      <c r="B54" s="71"/>
      <c r="C54" s="72"/>
      <c r="D54" s="73"/>
      <c r="E54" s="74"/>
      <c r="F54" s="75"/>
      <c r="G54" s="76"/>
    </row>
  </sheetData>
  <sheetProtection algorithmName="SHA-512" hashValue="CZXKMuEQ7Ld5Row60II8xdqnH+EHi55P/q+x6VTEi2K1AU7j7VJop60ft65sMdJDLjz/Q/QjnfT4wcak6pIQTA==" saltValue="2aeLOk7th9B14WyWcxCjFg==" spinCount="100000" sheet="1" objects="1" scenarios="1"/>
  <mergeCells count="5">
    <mergeCell ref="A1:B1"/>
    <mergeCell ref="A2:B2"/>
    <mergeCell ref="A3:B3"/>
    <mergeCell ref="A5:B5"/>
    <mergeCell ref="A6:B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Kurka</dc:creator>
  <cp:keywords/>
  <dc:description/>
  <cp:lastModifiedBy>Ing. Jan Kurka</cp:lastModifiedBy>
  <dcterms:created xsi:type="dcterms:W3CDTF">2023-03-22T14:25:16Z</dcterms:created>
  <dcterms:modified xsi:type="dcterms:W3CDTF">2023-09-27T10:59:05Z</dcterms:modified>
  <cp:category/>
  <cp:version/>
  <cp:contentType/>
  <cp:contentStatus/>
</cp:coreProperties>
</file>