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240" yWindow="135" windowWidth="11355" windowHeight="14565" activeTab="0"/>
  </bookViews>
  <sheets>
    <sheet name="Soupis hlavních činností" sheetId="3" r:id="rId1"/>
  </sheets>
  <definedNames/>
  <calcPr calcId="162913"/>
</workbook>
</file>

<file path=xl/sharedStrings.xml><?xml version="1.0" encoding="utf-8"?>
<sst xmlns="http://schemas.openxmlformats.org/spreadsheetml/2006/main" count="29" uniqueCount="29">
  <si>
    <t>Celková cena za provedení díla</t>
  </si>
  <si>
    <t>Etapa I.</t>
  </si>
  <si>
    <t>Etapa II.</t>
  </si>
  <si>
    <t>Etapa</t>
  </si>
  <si>
    <t>Dílčí položka</t>
  </si>
  <si>
    <t>Cena za položku
v Kč bez DPH</t>
  </si>
  <si>
    <t>Cena za etapu
v Kč bez DPH</t>
  </si>
  <si>
    <t>Cena celkem za I. a II. etapu</t>
  </si>
  <si>
    <t>Zpracování plánu BOZP koordinátorem BOZP</t>
  </si>
  <si>
    <t>Soupis hlavních činností</t>
  </si>
  <si>
    <t>č. akce:</t>
  </si>
  <si>
    <t xml:space="preserve">Název akce: </t>
  </si>
  <si>
    <t>Zadavatelem předpokládaný rozsah výkonu AD ve dnech 
(počet dní výkonu AD na stavbě či v kanceláři, předpoklad četnosti 1x za 14 dní)</t>
  </si>
  <si>
    <t>Výkon inženýrské činnosti</t>
  </si>
  <si>
    <t>Etapa III.</t>
  </si>
  <si>
    <t>Cena celkem za I., II. a III. etapu</t>
  </si>
  <si>
    <t xml:space="preserve">Zpracování požárně bezpečnostního řešení objektu odborně způsobilou osobou </t>
  </si>
  <si>
    <t>Cena výkonu AD kalkulovaná za jeden den výkonu autorského dozoru (projektanta) na stavbě 
či v kanceláři na výzvu objednatele dle individuální kalkulace (Kč/den). 
Odměna za kontrolní činnost vykonanou zhotovitelem v průběhu jednoho kalendářního dne zahrnuje: náhradu veškerých nákladů zhotovitele s výkonem AD spojených, čas nutný 
na přípravu v kanceláři nebo jiné projekční práce v kanceláři, čas strávený na cestě včetně nákladů na cestovné, stravné a případné ubytování, náklady na případné subdodavatele projekčních prací.</t>
  </si>
  <si>
    <t>Zpracování konceptu DSJ vč. výkazu výměr a rozpočtu</t>
  </si>
  <si>
    <t>Cena celkem za III. etapu - cena celkem za 24 dní výkonu AD na stavbě či v kanceláři</t>
  </si>
  <si>
    <t>Zapracování všech připomínek a vypracování finální verze DSJ vč. kompletace</t>
  </si>
  <si>
    <t>Poznámka:</t>
  </si>
  <si>
    <t>Uchazeč doplní pouze buňky podbarvené žlutou barvou a s vloženou hodnotou 1,01 dle svého návrhu. 
Jiné úpravy nejsou přípustné a budou znamenat vyřazení nabídky uchazeče.</t>
  </si>
  <si>
    <t>Budova Roudnice nad Labem, Pod Katovnou č.p. 223, stavební úpravy</t>
  </si>
  <si>
    <t>Průkaz energetické náročnosti budovy.</t>
  </si>
  <si>
    <t>Statické posouzení stavebních úprav nosné zdi při výměně překladu – zvýšení podchodné výšky vstupu do půdních prostor</t>
  </si>
  <si>
    <t>Stavební průzkum, zaměření stávajícího stavu</t>
  </si>
  <si>
    <t>Podrobný výpočet energetické potřeby tepelných čerpadel včetně soustavy vytápění a popisu charakteristických vlastností</t>
  </si>
  <si>
    <t xml:space="preserve">Podání žádosti o nové odběrné místo pro tepelná čerpadla na ČEZ Distribuce, a.s.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</si>
</sst>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/>
      <top style="thin"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/>
    </border>
    <border>
      <left/>
      <right style="medium">
        <color indexed="8"/>
      </right>
      <top style="thin">
        <color indexed="8"/>
      </top>
      <bottom style="medium"/>
    </border>
    <border>
      <left style="medium"/>
      <right/>
      <top style="thin"/>
      <bottom style="medium">
        <color indexed="8"/>
      </bottom>
    </border>
    <border>
      <left/>
      <right style="medium"/>
      <top style="thin"/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Protection="1"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0" fillId="0" borderId="0" xfId="0" applyFont="1" applyProtection="1">
      <protection/>
    </xf>
    <xf numFmtId="0" fontId="3" fillId="0" borderId="0" xfId="0" applyFont="1" applyProtection="1"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Protection="1"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Protection="1">
      <protection/>
    </xf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/>
    </xf>
    <xf numFmtId="0" fontId="9" fillId="3" borderId="3" xfId="0" applyFont="1" applyFill="1" applyBorder="1" applyAlignment="1" applyProtection="1">
      <alignment horizontal="center" vertical="center"/>
      <protection/>
    </xf>
    <xf numFmtId="4" fontId="2" fillId="4" borderId="3" xfId="0" applyNumberFormat="1" applyFont="1" applyFill="1" applyBorder="1" applyAlignment="1" applyProtection="1">
      <alignment horizontal="center" vertical="center"/>
      <protection/>
    </xf>
    <xf numFmtId="164" fontId="2" fillId="4" borderId="3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0" fillId="5" borderId="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5" borderId="5" xfId="0" applyFont="1" applyFill="1" applyBorder="1" applyAlignment="1" applyProtection="1">
      <alignment vertical="center"/>
      <protection locked="0"/>
    </xf>
    <xf numFmtId="0" fontId="0" fillId="5" borderId="6" xfId="0" applyFont="1" applyFill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9" fillId="4" borderId="1" xfId="0" applyFont="1" applyFill="1" applyBorder="1" applyAlignment="1" applyProtection="1">
      <alignment horizontal="center" vertical="center"/>
      <protection/>
    </xf>
    <xf numFmtId="0" fontId="9" fillId="4" borderId="9" xfId="0" applyFont="1" applyFill="1" applyBorder="1" applyAlignment="1" applyProtection="1">
      <alignment horizontal="center" vertical="center"/>
      <protection/>
    </xf>
    <xf numFmtId="0" fontId="8" fillId="4" borderId="10" xfId="0" applyFont="1" applyFill="1" applyBorder="1" applyAlignment="1" applyProtection="1">
      <alignment horizontal="center" vertical="center"/>
      <protection/>
    </xf>
    <xf numFmtId="4" fontId="6" fillId="0" borderId="11" xfId="0" applyNumberFormat="1" applyFont="1" applyBorder="1" applyAlignment="1" applyProtection="1">
      <alignment horizontal="center" vertical="center"/>
      <protection/>
    </xf>
    <xf numFmtId="4" fontId="6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center" vertical="center"/>
      <protection/>
    </xf>
    <xf numFmtId="4" fontId="6" fillId="0" borderId="14" xfId="0" applyNumberFormat="1" applyFont="1" applyBorder="1" applyAlignment="1" applyProtection="1">
      <alignment horizontal="center" vertical="center"/>
      <protection/>
    </xf>
    <xf numFmtId="4" fontId="10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/>
      <protection/>
    </xf>
    <xf numFmtId="49" fontId="0" fillId="0" borderId="17" xfId="0" applyNumberFormat="1" applyFont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49" fontId="0" fillId="0" borderId="18" xfId="0" applyNumberFormat="1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/>
      <protection/>
    </xf>
    <xf numFmtId="0" fontId="10" fillId="0" borderId="20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64" fontId="2" fillId="6" borderId="1" xfId="0" applyNumberFormat="1" applyFont="1" applyFill="1" applyBorder="1" applyAlignment="1" applyProtection="1">
      <alignment horizontal="right" vertical="center"/>
      <protection/>
    </xf>
    <xf numFmtId="164" fontId="2" fillId="6" borderId="10" xfId="0" applyNumberFormat="1" applyFont="1" applyFill="1" applyBorder="1" applyAlignment="1" applyProtection="1">
      <alignment horizontal="right" vertical="center"/>
      <protection/>
    </xf>
    <xf numFmtId="164" fontId="4" fillId="7" borderId="1" xfId="0" applyNumberFormat="1" applyFont="1" applyFill="1" applyBorder="1" applyAlignment="1" applyProtection="1">
      <alignment horizontal="right" vertical="center"/>
      <protection/>
    </xf>
    <xf numFmtId="0" fontId="4" fillId="7" borderId="10" xfId="0" applyFont="1" applyFill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4" fontId="6" fillId="0" borderId="11" xfId="0" applyNumberFormat="1" applyFont="1" applyBorder="1" applyAlignment="1" applyProtection="1">
      <alignment horizontal="center"/>
      <protection/>
    </xf>
    <xf numFmtId="4" fontId="6" fillId="0" borderId="12" xfId="0" applyNumberFormat="1" applyFont="1" applyBorder="1" applyAlignment="1" applyProtection="1">
      <alignment horizontal="center"/>
      <protection/>
    </xf>
    <xf numFmtId="0" fontId="8" fillId="4" borderId="9" xfId="0" applyFont="1" applyFill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lef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10" fillId="0" borderId="30" xfId="0" applyFont="1" applyBorder="1" applyAlignment="1" applyProtection="1">
      <alignment horizontal="left" vertical="center"/>
      <protection/>
    </xf>
    <xf numFmtId="0" fontId="10" fillId="0" borderId="31" xfId="0" applyFont="1" applyBorder="1" applyAlignment="1" applyProtection="1">
      <alignment horizontal="left" vertical="center"/>
      <protection/>
    </xf>
    <xf numFmtId="0" fontId="0" fillId="0" borderId="32" xfId="0" applyFont="1" applyBorder="1" applyAlignment="1" applyProtection="1">
      <alignment vertical="center" wrapText="1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3.7109375" style="1" customWidth="1"/>
    <col min="2" max="2" width="14.28125" style="1" customWidth="1"/>
    <col min="3" max="3" width="73.57421875" style="1" customWidth="1"/>
    <col min="4" max="4" width="8.7109375" style="1" customWidth="1"/>
    <col min="5" max="5" width="18.57421875" style="1" customWidth="1"/>
    <col min="6" max="6" width="16.57421875" style="1" customWidth="1"/>
    <col min="7" max="7" width="12.421875" style="1" bestFit="1" customWidth="1"/>
    <col min="8" max="16384" width="9.140625" style="1" customWidth="1"/>
  </cols>
  <sheetData>
    <row r="1" ht="20.1" customHeight="1">
      <c r="C1" s="2" t="s">
        <v>9</v>
      </c>
    </row>
    <row r="2" ht="12" customHeight="1"/>
    <row r="3" spans="2:6" ht="20.1" customHeight="1">
      <c r="B3" s="3" t="s">
        <v>11</v>
      </c>
      <c r="C3" s="4" t="s">
        <v>23</v>
      </c>
      <c r="D3" s="5"/>
      <c r="E3" s="5"/>
      <c r="F3" s="6"/>
    </row>
    <row r="4" spans="2:6" ht="20.1" customHeight="1">
      <c r="B4" s="7" t="s">
        <v>10</v>
      </c>
      <c r="C4" s="8">
        <v>239220013</v>
      </c>
      <c r="D4" s="5"/>
      <c r="E4" s="5"/>
      <c r="F4" s="6"/>
    </row>
    <row r="5" spans="2:6" ht="12" customHeight="1" thickBot="1">
      <c r="B5" s="9"/>
      <c r="C5" s="5"/>
      <c r="D5" s="5"/>
      <c r="E5" s="5"/>
      <c r="F5" s="6"/>
    </row>
    <row r="6" spans="2:6" s="20" customFormat="1" ht="30" customHeight="1" thickBot="1">
      <c r="B6" s="10" t="s">
        <v>3</v>
      </c>
      <c r="C6" s="49" t="s">
        <v>4</v>
      </c>
      <c r="D6" s="50"/>
      <c r="E6" s="26" t="s">
        <v>5</v>
      </c>
      <c r="F6" s="26" t="s">
        <v>6</v>
      </c>
    </row>
    <row r="7" spans="2:6" s="20" customFormat="1" ht="15" customHeight="1">
      <c r="B7" s="71" t="s">
        <v>1</v>
      </c>
      <c r="C7" s="44" t="s">
        <v>26</v>
      </c>
      <c r="D7" s="45"/>
      <c r="E7" s="19">
        <v>1.01</v>
      </c>
      <c r="F7" s="38">
        <f>SUM(E7:E13)</f>
        <v>7.069999999999999</v>
      </c>
    </row>
    <row r="8" spans="2:6" s="20" customFormat="1" ht="15" customHeight="1">
      <c r="B8" s="72"/>
      <c r="C8" s="44" t="s">
        <v>18</v>
      </c>
      <c r="D8" s="45"/>
      <c r="E8" s="21">
        <v>1.01</v>
      </c>
      <c r="F8" s="39"/>
    </row>
    <row r="9" spans="2:6" s="20" customFormat="1" ht="30" customHeight="1">
      <c r="B9" s="72"/>
      <c r="C9" s="42" t="s">
        <v>25</v>
      </c>
      <c r="D9" s="43"/>
      <c r="E9" s="21">
        <v>1.01</v>
      </c>
      <c r="F9" s="40"/>
    </row>
    <row r="10" spans="2:6" s="20" customFormat="1" ht="15" customHeight="1">
      <c r="B10" s="72"/>
      <c r="C10" s="42" t="s">
        <v>24</v>
      </c>
      <c r="D10" s="46"/>
      <c r="E10" s="21">
        <v>1.01</v>
      </c>
      <c r="F10" s="40"/>
    </row>
    <row r="11" spans="2:6" s="20" customFormat="1" ht="15" customHeight="1">
      <c r="B11" s="72"/>
      <c r="C11" s="44" t="s">
        <v>16</v>
      </c>
      <c r="D11" s="45"/>
      <c r="E11" s="21">
        <v>1.01</v>
      </c>
      <c r="F11" s="40"/>
    </row>
    <row r="12" spans="2:6" s="20" customFormat="1" ht="30" customHeight="1">
      <c r="B12" s="72"/>
      <c r="C12" s="44" t="s">
        <v>27</v>
      </c>
      <c r="D12" s="45"/>
      <c r="E12" s="21">
        <v>1.01</v>
      </c>
      <c r="F12" s="40"/>
    </row>
    <row r="13" spans="2:6" s="20" customFormat="1" ht="15" customHeight="1" thickBot="1">
      <c r="B13" s="73"/>
      <c r="C13" s="78" t="s">
        <v>8</v>
      </c>
      <c r="D13" s="79"/>
      <c r="E13" s="21">
        <v>1.01</v>
      </c>
      <c r="F13" s="41"/>
    </row>
    <row r="14" spans="2:6" s="20" customFormat="1" ht="15" customHeight="1">
      <c r="B14" s="68" t="s">
        <v>2</v>
      </c>
      <c r="C14" s="74" t="s">
        <v>13</v>
      </c>
      <c r="D14" s="75"/>
      <c r="E14" s="22">
        <v>1.01</v>
      </c>
      <c r="F14" s="35">
        <f>SUM(E14:E16)</f>
        <v>2.02</v>
      </c>
    </row>
    <row r="15" spans="2:6" s="20" customFormat="1" ht="15" customHeight="1">
      <c r="B15" s="69"/>
      <c r="C15" s="47" t="s">
        <v>28</v>
      </c>
      <c r="D15" s="48"/>
      <c r="E15" s="27"/>
      <c r="F15" s="36"/>
    </row>
    <row r="16" spans="2:6" s="20" customFormat="1" ht="15" customHeight="1" thickBot="1">
      <c r="B16" s="70"/>
      <c r="C16" s="76" t="s">
        <v>20</v>
      </c>
      <c r="D16" s="77"/>
      <c r="E16" s="21">
        <v>1.01</v>
      </c>
      <c r="F16" s="37"/>
    </row>
    <row r="17" spans="2:7" ht="20.1" customHeight="1" thickBot="1">
      <c r="B17" s="32" t="s">
        <v>7</v>
      </c>
      <c r="C17" s="33"/>
      <c r="D17" s="33"/>
      <c r="E17" s="34"/>
      <c r="F17" s="17">
        <f>SUM(F7:F16)</f>
        <v>9.09</v>
      </c>
      <c r="G17" s="18"/>
    </row>
    <row r="18" spans="2:9" ht="80.1" customHeight="1" thickBot="1">
      <c r="B18" s="63" t="s">
        <v>14</v>
      </c>
      <c r="C18" s="61" t="s">
        <v>17</v>
      </c>
      <c r="D18" s="62"/>
      <c r="E18" s="13">
        <v>1.01</v>
      </c>
      <c r="F18" s="65">
        <f>E18*D19</f>
        <v>12.120000000000001</v>
      </c>
      <c r="I18" s="80"/>
    </row>
    <row r="19" spans="2:6" ht="30" customHeight="1" thickBot="1">
      <c r="B19" s="64"/>
      <c r="C19" s="23" t="s">
        <v>12</v>
      </c>
      <c r="D19" s="14">
        <v>12</v>
      </c>
      <c r="E19" s="15"/>
      <c r="F19" s="66"/>
    </row>
    <row r="20" spans="2:6" ht="20.1" customHeight="1" thickBot="1">
      <c r="B20" s="32" t="s">
        <v>19</v>
      </c>
      <c r="C20" s="33"/>
      <c r="D20" s="33"/>
      <c r="E20" s="67"/>
      <c r="F20" s="16">
        <f>F18</f>
        <v>12.120000000000001</v>
      </c>
    </row>
    <row r="21" ht="12" customHeight="1" thickBot="1"/>
    <row r="22" spans="2:7" s="25" customFormat="1" ht="20.1" customHeight="1" thickBot="1">
      <c r="B22" s="58" t="s">
        <v>15</v>
      </c>
      <c r="C22" s="59"/>
      <c r="D22" s="60"/>
      <c r="E22" s="54">
        <f>F7+F14+F18</f>
        <v>21.21</v>
      </c>
      <c r="F22" s="55"/>
      <c r="G22" s="24"/>
    </row>
    <row r="23" ht="12" customHeight="1" thickBot="1"/>
    <row r="24" spans="2:7" s="12" customFormat="1" ht="30" customHeight="1" thickBot="1">
      <c r="B24" s="51" t="s">
        <v>0</v>
      </c>
      <c r="C24" s="52"/>
      <c r="D24" s="53"/>
      <c r="E24" s="56">
        <f>SUM(E22)</f>
        <v>21.21</v>
      </c>
      <c r="F24" s="57"/>
      <c r="G24" s="11"/>
    </row>
    <row r="26" spans="1:5" ht="12.75">
      <c r="A26" s="28" t="s">
        <v>21</v>
      </c>
      <c r="B26" s="29"/>
      <c r="C26" s="30" t="s">
        <v>22</v>
      </c>
      <c r="D26" s="31"/>
      <c r="E26" s="31"/>
    </row>
  </sheetData>
  <sheetProtection algorithmName="SHA-512" hashValue="E+qdfpHBuTaQNJxj/C4v2mP5dUB5M4LdGHBFPfmTborR6H+xguKnqt1fPz5zbk2Y+lCgJJy0RYd/wW6QDuuuJw==" saltValue="HYik+ysbI7EptwL+oY2nJw==" spinCount="100000" sheet="1" objects="1" scenarios="1"/>
  <mergeCells count="26">
    <mergeCell ref="C6:D6"/>
    <mergeCell ref="B24:D24"/>
    <mergeCell ref="E22:F22"/>
    <mergeCell ref="E24:F24"/>
    <mergeCell ref="B22:D22"/>
    <mergeCell ref="C18:D18"/>
    <mergeCell ref="B18:B19"/>
    <mergeCell ref="F18:F19"/>
    <mergeCell ref="B20:E20"/>
    <mergeCell ref="B14:B16"/>
    <mergeCell ref="B7:B13"/>
    <mergeCell ref="C14:D14"/>
    <mergeCell ref="C16:D16"/>
    <mergeCell ref="C13:D13"/>
    <mergeCell ref="C8:D8"/>
    <mergeCell ref="C7:D7"/>
    <mergeCell ref="A26:B26"/>
    <mergeCell ref="C26:E26"/>
    <mergeCell ref="B17:E17"/>
    <mergeCell ref="F14:F16"/>
    <mergeCell ref="F7:F13"/>
    <mergeCell ref="C9:D9"/>
    <mergeCell ref="C11:D11"/>
    <mergeCell ref="C10:D10"/>
    <mergeCell ref="C12:D12"/>
    <mergeCell ref="C15:D1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2022-09-06T11:11:53Z</dcterms:created>
  <dcterms:modified xsi:type="dcterms:W3CDTF">2023-05-30T06:25:38Z</dcterms:modified>
  <cp:category/>
  <cp:version/>
  <cp:contentType/>
  <cp:contentStatus/>
</cp:coreProperties>
</file>