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240" yWindow="135" windowWidth="11355" windowHeight="14565" activeTab="0"/>
  </bookViews>
  <sheets>
    <sheet name="Soupis hlavních činností" sheetId="3" r:id="rId1"/>
  </sheets>
  <definedNames/>
  <calcPr calcId="162913"/>
</workbook>
</file>

<file path=xl/sharedStrings.xml><?xml version="1.0" encoding="utf-8"?>
<sst xmlns="http://schemas.openxmlformats.org/spreadsheetml/2006/main" count="30" uniqueCount="28">
  <si>
    <t>Etapa I.</t>
  </si>
  <si>
    <t>Etapa II.</t>
  </si>
  <si>
    <t>Etapa III.</t>
  </si>
  <si>
    <t>Etapa</t>
  </si>
  <si>
    <t>Dílčí položka</t>
  </si>
  <si>
    <t>Cena za položku
v Kč bez DPH</t>
  </si>
  <si>
    <t>Cena za etapu
v Kč bez DPH</t>
  </si>
  <si>
    <t>Soupis hlavních činností</t>
  </si>
  <si>
    <t>Etapa IV.</t>
  </si>
  <si>
    <t>Cena výkonu AD kalkulovaná za jeden den výkonu autorského dozoru (projektanta) na stavbě či v kanceláři na výzvu objednatele dle individuální kalkulace (Kč/den). 
Odměna za kontrolní činnost vykonanou zhotovitelem v průběhu jednoho kalendářního dne zahrnuje: náhradu veškerých nákladů zhotovitele s výkonem AD spojených, čas nutný na přípravu v kanceláři nebo jiné projekční práce v kanceláři, čas strávený na cestě včetně nákladů na cestovné, stravné a případné ubytování, náklady na případné subdodavatele projekčních prací.</t>
  </si>
  <si>
    <t>Etapa V.</t>
  </si>
  <si>
    <t>Uchazeč doplní pouze buňky podbarvené žlutou barvou a s vloženou hodnou 1,01 dle svého návrhu. 
Jiné úpravy nejsou přípustné a budou znamenat vyřazení nabídky uchazeče.</t>
  </si>
  <si>
    <t>Poznámka:</t>
  </si>
  <si>
    <t>Návrh dispozičního řešení</t>
  </si>
  <si>
    <t>Vypracování konceptu dokumentace pro vydání společného povolení stavby (DÚSP) vč. rozpočtu</t>
  </si>
  <si>
    <t>Zpracování plánu BOZP koordinátorem BOZP</t>
  </si>
  <si>
    <t>Výkon inženýrské činosti (IČ)</t>
  </si>
  <si>
    <t>Zapracování připomínek do DÚSP a zpracování finální verze DÚSP</t>
  </si>
  <si>
    <t>Vypracování projektové dokumentace pro provádění stavby (DPS)</t>
  </si>
  <si>
    <t xml:space="preserve">Terénní průzkum a inženýrsko – geologický průzkum zaměřený na zjištění základových poměrů </t>
  </si>
  <si>
    <t>Kompletní geodetické práce a zaměření nutná pro vypracování příslušných stupňů PD</t>
  </si>
  <si>
    <t>Zadavatelem předpokládaný rozsah výkonu AD ve dnech
(předpokládaný rozsah výkonu v jednom dni je 8 hodin)</t>
  </si>
  <si>
    <t xml:space="preserve">   Celková nabídková cena za veřejnou zakázku v Kč bez DPH</t>
  </si>
  <si>
    <t>VZ:</t>
  </si>
  <si>
    <t>VD Lysá n. L., výstavba provozního zázemí a inženýrských sítí 
č. akce: 239220006</t>
  </si>
  <si>
    <t>VD Čelákovice, výstavba provozního zázemí a inženýrských sítí 
č. akce: 239220007</t>
  </si>
  <si>
    <t xml:space="preserve">   Cena celkem za etapy I. - V. v Kč bez DPH</t>
  </si>
  <si>
    <t>Výstavba provozních zázemí na vodních dílech Lysá n. L. a Čelákovice - projektová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</si>
</sst>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4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/>
    <xf numFmtId="0" fontId="5" fillId="0" borderId="0" xfId="0" applyFont="1" applyProtection="1">
      <protection/>
    </xf>
    <xf numFmtId="0" fontId="0" fillId="0" borderId="0" xfId="0" applyProtection="1">
      <protection/>
    </xf>
    <xf numFmtId="0" fontId="0" fillId="0" borderId="0" xfId="0" applyFont="1" applyProtection="1"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Protection="1"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Protection="1">
      <protection/>
    </xf>
    <xf numFmtId="0" fontId="0" fillId="0" borderId="4" xfId="0" applyFont="1" applyBorder="1" applyProtection="1">
      <protection/>
    </xf>
    <xf numFmtId="0" fontId="2" fillId="0" borderId="5" xfId="0" applyFont="1" applyBorder="1" applyAlignment="1" applyProtection="1">
      <alignment horizontal="center" vertical="center" textRotation="90" wrapText="1"/>
      <protection/>
    </xf>
    <xf numFmtId="4" fontId="0" fillId="2" borderId="6" xfId="0" applyNumberFormat="1" applyFont="1" applyFill="1" applyBorder="1" applyAlignment="1" applyProtection="1">
      <alignment horizontal="center" vertical="center"/>
      <protection locked="0"/>
    </xf>
    <xf numFmtId="4" fontId="0" fillId="2" borderId="7" xfId="0" applyNumberFormat="1" applyFont="1" applyFill="1" applyBorder="1" applyAlignment="1" applyProtection="1">
      <alignment horizontal="center" vertical="center"/>
      <protection locked="0"/>
    </xf>
    <xf numFmtId="4" fontId="0" fillId="2" borderId="2" xfId="0" applyNumberFormat="1" applyFont="1" applyFill="1" applyBorder="1" applyAlignment="1" applyProtection="1">
      <alignment horizontal="center" vertical="center"/>
      <protection locked="0"/>
    </xf>
    <xf numFmtId="4" fontId="0" fillId="2" borderId="8" xfId="0" applyNumberFormat="1" applyFont="1" applyFill="1" applyBorder="1" applyAlignment="1" applyProtection="1">
      <alignment horizontal="center" vertical="center"/>
      <protection locked="0"/>
    </xf>
    <xf numFmtId="4" fontId="0" fillId="2" borderId="9" xfId="0" applyNumberFormat="1" applyFont="1" applyFill="1" applyBorder="1" applyAlignment="1" applyProtection="1">
      <alignment horizontal="center" vertical="center"/>
      <protection locked="0"/>
    </xf>
    <xf numFmtId="4" fontId="0" fillId="3" borderId="6" xfId="0" applyNumberFormat="1" applyFont="1" applyFill="1" applyBorder="1" applyAlignment="1" applyProtection="1">
      <alignment horizontal="center" vertical="center"/>
      <protection locked="0"/>
    </xf>
    <xf numFmtId="4" fontId="0" fillId="3" borderId="7" xfId="0" applyNumberFormat="1" applyFont="1" applyFill="1" applyBorder="1" applyAlignment="1" applyProtection="1">
      <alignment horizontal="center" vertical="center"/>
      <protection locked="0"/>
    </xf>
    <xf numFmtId="4" fontId="0" fillId="3" borderId="2" xfId="0" applyNumberFormat="1" applyFont="1" applyFill="1" applyBorder="1" applyAlignment="1" applyProtection="1">
      <alignment horizontal="center" vertical="center"/>
      <protection locked="0"/>
    </xf>
    <xf numFmtId="4" fontId="0" fillId="3" borderId="8" xfId="0" applyNumberFormat="1" applyFont="1" applyFill="1" applyBorder="1" applyAlignment="1" applyProtection="1">
      <alignment horizontal="center" vertical="center"/>
      <protection locked="0"/>
    </xf>
    <xf numFmtId="4" fontId="0" fillId="3" borderId="9" xfId="0" applyNumberFormat="1" applyFont="1" applyFill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/>
    </xf>
    <xf numFmtId="0" fontId="8" fillId="0" borderId="0" xfId="0" applyFont="1" applyProtection="1">
      <protection/>
    </xf>
    <xf numFmtId="4" fontId="3" fillId="4" borderId="1" xfId="0" applyNumberFormat="1" applyFont="1" applyFill="1" applyBorder="1" applyAlignment="1" applyProtection="1">
      <alignment horizontal="center" vertical="center"/>
      <protection/>
    </xf>
    <xf numFmtId="4" fontId="3" fillId="4" borderId="10" xfId="0" applyNumberFormat="1" applyFont="1" applyFill="1" applyBorder="1" applyAlignment="1" applyProtection="1">
      <alignment horizontal="center" vertical="center"/>
      <protection/>
    </xf>
    <xf numFmtId="4" fontId="3" fillId="4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 wrapText="1" indent="1"/>
      <protection/>
    </xf>
    <xf numFmtId="0" fontId="0" fillId="0" borderId="0" xfId="0" applyAlignment="1" applyProtection="1">
      <alignment horizontal="left" vertical="center" wrapText="1" indent="1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left" wrapText="1"/>
      <protection/>
    </xf>
    <xf numFmtId="0" fontId="0" fillId="0" borderId="18" xfId="0" applyFont="1" applyBorder="1" applyAlignment="1" applyProtection="1">
      <alignment horizontal="left" wrapText="1"/>
      <protection/>
    </xf>
    <xf numFmtId="0" fontId="2" fillId="0" borderId="1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6" fillId="5" borderId="3" xfId="0" applyFont="1" applyFill="1" applyBorder="1" applyAlignment="1" applyProtection="1">
      <alignment horizontal="center" vertical="center" wrapText="1"/>
      <protection/>
    </xf>
    <xf numFmtId="0" fontId="6" fillId="5" borderId="3" xfId="0" applyFont="1" applyFill="1" applyBorder="1" applyAlignment="1" applyProtection="1">
      <alignment horizontal="center" vertical="center"/>
      <protection/>
    </xf>
    <xf numFmtId="0" fontId="6" fillId="6" borderId="3" xfId="0" applyFont="1" applyFill="1" applyBorder="1" applyAlignment="1" applyProtection="1">
      <alignment horizontal="center" vertical="center" wrapText="1"/>
      <protection/>
    </xf>
    <xf numFmtId="0" fontId="6" fillId="6" borderId="3" xfId="0" applyFont="1" applyFill="1" applyBorder="1" applyAlignment="1" applyProtection="1">
      <alignment horizontal="center" vertical="center"/>
      <protection/>
    </xf>
    <xf numFmtId="4" fontId="2" fillId="5" borderId="1" xfId="0" applyNumberFormat="1" applyFont="1" applyFill="1" applyBorder="1" applyAlignment="1" applyProtection="1">
      <alignment horizontal="right" vertical="center"/>
      <protection/>
    </xf>
    <xf numFmtId="4" fontId="2" fillId="5" borderId="11" xfId="0" applyNumberFormat="1" applyFont="1" applyFill="1" applyBorder="1" applyAlignment="1" applyProtection="1">
      <alignment horizontal="right" vertical="center"/>
      <protection/>
    </xf>
    <xf numFmtId="4" fontId="2" fillId="6" borderId="1" xfId="0" applyNumberFormat="1" applyFont="1" applyFill="1" applyBorder="1" applyAlignment="1" applyProtection="1">
      <alignment horizontal="right" vertical="center"/>
      <protection/>
    </xf>
    <xf numFmtId="4" fontId="2" fillId="6" borderId="11" xfId="0" applyNumberFormat="1" applyFont="1" applyFill="1" applyBorder="1" applyAlignment="1" applyProtection="1">
      <alignment horizontal="right" vertical="center"/>
      <protection/>
    </xf>
    <xf numFmtId="4" fontId="6" fillId="0" borderId="2" xfId="0" applyNumberFormat="1" applyFont="1" applyBorder="1" applyAlignment="1" applyProtection="1">
      <alignment horizontal="center" vertical="center"/>
      <protection/>
    </xf>
    <xf numFmtId="4" fontId="6" fillId="0" borderId="12" xfId="0" applyNumberFormat="1" applyFont="1" applyBorder="1" applyAlignment="1" applyProtection="1">
      <alignment horizontal="center" vertical="center"/>
      <protection/>
    </xf>
    <xf numFmtId="4" fontId="0" fillId="0" borderId="21" xfId="0" applyNumberFormat="1" applyBorder="1" applyAlignment="1" applyProtection="1">
      <alignment horizontal="center" vertical="center"/>
      <protection/>
    </xf>
    <xf numFmtId="4" fontId="7" fillId="0" borderId="2" xfId="0" applyNumberFormat="1" applyFont="1" applyFill="1" applyBorder="1" applyAlignment="1" applyProtection="1">
      <alignment horizontal="center" vertical="center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 topLeftCell="A1">
      <selection activeCell="N12" sqref="N12"/>
    </sheetView>
  </sheetViews>
  <sheetFormatPr defaultColWidth="9.140625" defaultRowHeight="12.75"/>
  <cols>
    <col min="1" max="1" width="3.7109375" style="2" customWidth="1"/>
    <col min="2" max="2" width="9.140625" style="2" customWidth="1"/>
    <col min="3" max="3" width="71.7109375" style="2" customWidth="1"/>
    <col min="4" max="4" width="16.7109375" style="2" customWidth="1"/>
    <col min="5" max="8" width="17.7109375" style="2" customWidth="1"/>
    <col min="9" max="16384" width="9.140625" style="2" customWidth="1"/>
  </cols>
  <sheetData>
    <row r="1" ht="18">
      <c r="B1" s="1" t="s">
        <v>7</v>
      </c>
    </row>
    <row r="2" spans="3:4" ht="12.75">
      <c r="C2" s="3"/>
      <c r="D2" s="3"/>
    </row>
    <row r="3" spans="2:4" ht="15.75">
      <c r="B3" s="4" t="s">
        <v>23</v>
      </c>
      <c r="C3" s="26" t="s">
        <v>27</v>
      </c>
      <c r="D3" s="3"/>
    </row>
    <row r="4" ht="13.5" thickBot="1"/>
    <row r="5" spans="2:8" ht="45" customHeight="1" thickBot="1">
      <c r="B5" s="12"/>
      <c r="C5" s="13"/>
      <c r="D5" s="14"/>
      <c r="E5" s="61" t="s">
        <v>24</v>
      </c>
      <c r="F5" s="62"/>
      <c r="G5" s="63" t="s">
        <v>25</v>
      </c>
      <c r="H5" s="64"/>
    </row>
    <row r="6" spans="1:8" ht="30" customHeight="1" thickBot="1">
      <c r="A6" s="10"/>
      <c r="B6" s="5" t="s">
        <v>3</v>
      </c>
      <c r="C6" s="51" t="s">
        <v>4</v>
      </c>
      <c r="D6" s="52"/>
      <c r="E6" s="11" t="s">
        <v>5</v>
      </c>
      <c r="F6" s="11" t="s">
        <v>6</v>
      </c>
      <c r="G6" s="11" t="s">
        <v>5</v>
      </c>
      <c r="H6" s="11" t="s">
        <v>6</v>
      </c>
    </row>
    <row r="7" spans="2:8" ht="20.1" customHeight="1">
      <c r="B7" s="34" t="s">
        <v>0</v>
      </c>
      <c r="C7" s="38" t="s">
        <v>19</v>
      </c>
      <c r="D7" s="39"/>
      <c r="E7" s="20">
        <v>1.01</v>
      </c>
      <c r="F7" s="69">
        <f>SUM(E7:E9)</f>
        <v>3.0300000000000002</v>
      </c>
      <c r="G7" s="15">
        <v>1.01</v>
      </c>
      <c r="H7" s="69">
        <f>SUM(G7:G9)</f>
        <v>3.0300000000000002</v>
      </c>
    </row>
    <row r="8" spans="2:8" ht="20.1" customHeight="1">
      <c r="B8" s="35"/>
      <c r="C8" s="36" t="s">
        <v>20</v>
      </c>
      <c r="D8" s="37"/>
      <c r="E8" s="21">
        <v>1.01</v>
      </c>
      <c r="F8" s="70"/>
      <c r="G8" s="16">
        <v>1.01</v>
      </c>
      <c r="H8" s="70"/>
    </row>
    <row r="9" spans="2:8" ht="20.1" customHeight="1" thickBot="1">
      <c r="B9" s="35"/>
      <c r="C9" s="49" t="s">
        <v>13</v>
      </c>
      <c r="D9" s="50"/>
      <c r="E9" s="21">
        <v>1.01</v>
      </c>
      <c r="F9" s="70"/>
      <c r="G9" s="16">
        <v>1.01</v>
      </c>
      <c r="H9" s="70"/>
    </row>
    <row r="10" spans="2:8" s="6" customFormat="1" ht="20.1" customHeight="1">
      <c r="B10" s="34" t="s">
        <v>1</v>
      </c>
      <c r="C10" s="42" t="s">
        <v>14</v>
      </c>
      <c r="D10" s="43"/>
      <c r="E10" s="22">
        <v>1.01</v>
      </c>
      <c r="F10" s="69">
        <f>SUM(E10:E11)</f>
        <v>2.02</v>
      </c>
      <c r="G10" s="17">
        <v>1.01</v>
      </c>
      <c r="H10" s="69">
        <f>SUM(G10:G11)</f>
        <v>2.02</v>
      </c>
    </row>
    <row r="11" spans="2:8" s="6" customFormat="1" ht="20.1" customHeight="1" thickBot="1">
      <c r="B11" s="35"/>
      <c r="C11" s="49" t="s">
        <v>15</v>
      </c>
      <c r="D11" s="50"/>
      <c r="E11" s="23">
        <v>1.01</v>
      </c>
      <c r="F11" s="70"/>
      <c r="G11" s="18">
        <v>1.01</v>
      </c>
      <c r="H11" s="70"/>
    </row>
    <row r="12" spans="2:8" s="6" customFormat="1" ht="20.1" customHeight="1">
      <c r="B12" s="34" t="s">
        <v>2</v>
      </c>
      <c r="C12" s="46" t="s">
        <v>16</v>
      </c>
      <c r="D12" s="47"/>
      <c r="E12" s="20">
        <v>1.01</v>
      </c>
      <c r="F12" s="69">
        <f>SUM(E12:E13)</f>
        <v>2.02</v>
      </c>
      <c r="G12" s="15">
        <v>1.01</v>
      </c>
      <c r="H12" s="69">
        <f>SUM(G12:G13)</f>
        <v>2.02</v>
      </c>
    </row>
    <row r="13" spans="2:8" s="6" customFormat="1" ht="20.1" customHeight="1" thickBot="1">
      <c r="B13" s="48"/>
      <c r="C13" s="44" t="s">
        <v>17</v>
      </c>
      <c r="D13" s="45"/>
      <c r="E13" s="24">
        <v>1.01</v>
      </c>
      <c r="F13" s="71"/>
      <c r="G13" s="19">
        <v>1.01</v>
      </c>
      <c r="H13" s="71"/>
    </row>
    <row r="14" spans="2:8" ht="20.1" customHeight="1" thickBot="1">
      <c r="B14" s="8" t="s">
        <v>8</v>
      </c>
      <c r="C14" s="40" t="s">
        <v>18</v>
      </c>
      <c r="D14" s="41"/>
      <c r="E14" s="20">
        <v>1.01</v>
      </c>
      <c r="F14" s="25">
        <f>SUM(E14:E14)</f>
        <v>1.01</v>
      </c>
      <c r="G14" s="15">
        <v>1.01</v>
      </c>
      <c r="H14" s="25">
        <f>SUM(G14:G14)</f>
        <v>1.01</v>
      </c>
    </row>
    <row r="15" spans="2:8" ht="80.1" customHeight="1" thickBot="1">
      <c r="B15" s="34" t="s">
        <v>10</v>
      </c>
      <c r="C15" s="57" t="s">
        <v>9</v>
      </c>
      <c r="D15" s="58"/>
      <c r="E15" s="20">
        <v>1.01</v>
      </c>
      <c r="F15" s="72">
        <f>E15*E16</f>
        <v>16.16</v>
      </c>
      <c r="G15" s="15">
        <v>1.01</v>
      </c>
      <c r="H15" s="72">
        <f>G15*G16</f>
        <v>16.16</v>
      </c>
    </row>
    <row r="16" spans="2:8" ht="30" customHeight="1" thickBot="1">
      <c r="B16" s="56"/>
      <c r="C16" s="44" t="s">
        <v>21</v>
      </c>
      <c r="D16" s="45"/>
      <c r="E16" s="9">
        <v>16</v>
      </c>
      <c r="F16" s="73"/>
      <c r="G16" s="9">
        <v>16</v>
      </c>
      <c r="H16" s="73"/>
    </row>
    <row r="17" spans="2:8" ht="30" customHeight="1" thickBot="1">
      <c r="B17" s="59" t="s">
        <v>26</v>
      </c>
      <c r="C17" s="60"/>
      <c r="D17" s="60"/>
      <c r="E17" s="65">
        <f>SUM(F7:F16)</f>
        <v>24.240000000000002</v>
      </c>
      <c r="F17" s="66"/>
      <c r="G17" s="67">
        <f>SUM(H7:H16)</f>
        <v>24.240000000000002</v>
      </c>
      <c r="H17" s="68"/>
    </row>
    <row r="18" spans="2:8" s="7" customFormat="1" ht="30" customHeight="1" thickBot="1">
      <c r="B18" s="53" t="s">
        <v>22</v>
      </c>
      <c r="C18" s="54"/>
      <c r="D18" s="55"/>
      <c r="E18" s="27">
        <f>E17+G17</f>
        <v>48.480000000000004</v>
      </c>
      <c r="F18" s="28"/>
      <c r="G18" s="28"/>
      <c r="H18" s="29"/>
    </row>
    <row r="20" spans="1:4" ht="30" customHeight="1">
      <c r="A20" s="32" t="s">
        <v>12</v>
      </c>
      <c r="B20" s="33"/>
      <c r="C20" s="30" t="s">
        <v>11</v>
      </c>
      <c r="D20" s="31"/>
    </row>
  </sheetData>
  <mergeCells count="32">
    <mergeCell ref="E5:F5"/>
    <mergeCell ref="G5:H5"/>
    <mergeCell ref="E17:F17"/>
    <mergeCell ref="G17:H17"/>
    <mergeCell ref="F7:F9"/>
    <mergeCell ref="F12:F13"/>
    <mergeCell ref="F15:F16"/>
    <mergeCell ref="H7:H9"/>
    <mergeCell ref="H12:H13"/>
    <mergeCell ref="H15:H16"/>
    <mergeCell ref="F10:F11"/>
    <mergeCell ref="H10:H11"/>
    <mergeCell ref="C6:D6"/>
    <mergeCell ref="B18:D18"/>
    <mergeCell ref="B15:B16"/>
    <mergeCell ref="C15:D15"/>
    <mergeCell ref="C11:D11"/>
    <mergeCell ref="C16:D16"/>
    <mergeCell ref="B17:D17"/>
    <mergeCell ref="E18:H18"/>
    <mergeCell ref="C20:D20"/>
    <mergeCell ref="A20:B20"/>
    <mergeCell ref="B7:B9"/>
    <mergeCell ref="C8:D8"/>
    <mergeCell ref="C7:D7"/>
    <mergeCell ref="C14:D14"/>
    <mergeCell ref="C10:D10"/>
    <mergeCell ref="C13:D13"/>
    <mergeCell ref="C12:D12"/>
    <mergeCell ref="B12:B13"/>
    <mergeCell ref="B10:B11"/>
    <mergeCell ref="C9:D9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2020-07-09T12:25:18Z</dcterms:created>
  <dcterms:modified xsi:type="dcterms:W3CDTF">2023-08-31T09:30:16Z</dcterms:modified>
  <cp:category/>
  <cp:version/>
  <cp:contentType/>
  <cp:contentStatus/>
</cp:coreProperties>
</file>