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28830" yWindow="60" windowWidth="28770" windowHeight="1542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<sst xmlns="http://schemas.openxmlformats.org/spreadsheetml/2006/main" count="61" uniqueCount="52">
  <si>
    <t>MVE Klecany II - doplnění týmu správce stavby</t>
  </si>
  <si>
    <t>Zástupce vedoucího týmu správce stavby</t>
  </si>
  <si>
    <t>Vedoucí týmu správce stavby</t>
  </si>
  <si>
    <t>Asistent pro dozor kvality</t>
  </si>
  <si>
    <t>Asistent pro nákladový dozor</t>
  </si>
  <si>
    <t>Asistent pro BOZP (koordinátor BOZP)</t>
  </si>
  <si>
    <t>Specialista strojní (pro TDS PS 01)</t>
  </si>
  <si>
    <t>Specislista elektro (pro TDS PS 02)</t>
  </si>
  <si>
    <t>zajišťuje</t>
  </si>
  <si>
    <t>Příkazník</t>
  </si>
  <si>
    <t>Příkazce</t>
  </si>
  <si>
    <t xml:space="preserve">Realizační fáze </t>
  </si>
  <si>
    <t>Porealizační fáze</t>
  </si>
  <si>
    <t>A</t>
  </si>
  <si>
    <t>B1</t>
  </si>
  <si>
    <t>B2</t>
  </si>
  <si>
    <t>B3</t>
  </si>
  <si>
    <t>B4</t>
  </si>
  <si>
    <t>C1</t>
  </si>
  <si>
    <t>C2</t>
  </si>
  <si>
    <t>Kč bez DPH/měsíc</t>
  </si>
  <si>
    <t>Nazev pozice v týmu Správce stavby</t>
  </si>
  <si>
    <t>Kalkulace ceny příkazníka</t>
  </si>
  <si>
    <t>Cena za tým příkazníka za 1 měsíc činnosti</t>
  </si>
  <si>
    <t>Celková cena Příkazníka</t>
  </si>
  <si>
    <t>měsíc</t>
  </si>
  <si>
    <t>Datum:</t>
  </si>
  <si>
    <t>Název Příkazníka:</t>
  </si>
  <si>
    <t>Kč bez DPH/hod</t>
  </si>
  <si>
    <t>B5</t>
  </si>
  <si>
    <t>Hodinová sazba pracovníka</t>
  </si>
  <si>
    <t>Počet MJ</t>
  </si>
  <si>
    <t>MJ</t>
  </si>
  <si>
    <t>Kč bez DPH/výjezd</t>
  </si>
  <si>
    <r>
      <t xml:space="preserve">Příkazník </t>
    </r>
    <r>
      <rPr>
        <b/>
        <i/>
        <sz val="10"/>
        <color theme="1"/>
        <rFont val="Calibri"/>
        <family val="2"/>
        <scheme val="minor"/>
      </rPr>
      <t>(tým Příkazníka)</t>
    </r>
  </si>
  <si>
    <t>výjezd</t>
  </si>
  <si>
    <t>Cena za výjezd pracovníka</t>
  </si>
  <si>
    <t xml:space="preserve">V případě zastavení stavby nebo zásadního omezení činnosti zhotovitele stavby (např. v případě zvýšených průtoků, povodně, odstraňování povodňových škod) bude po příslušnou dobu cena za činnost Příkazníka fakturována dle skutečně provedených prací ve výše uvedených  hodinových sazbách.  </t>
  </si>
  <si>
    <t>Cena/MJ                (Kč bez DPH)</t>
  </si>
  <si>
    <t>Cena  celkem         Kč bez DPH</t>
  </si>
  <si>
    <t>Jednotkové ceny Příkazníka pro jednotlivé fáze stavby</t>
  </si>
  <si>
    <t>Specialista geotechnik</t>
  </si>
  <si>
    <t>Příloha Příkazní smlouvy</t>
  </si>
  <si>
    <t>Předrealizační fáze</t>
  </si>
  <si>
    <t>Celková cena Příkazníka Kč bez DPH</t>
  </si>
  <si>
    <t>Cena za tým Příkazníka - Přípravná fáze *</t>
  </si>
  <si>
    <t>Cena za tým Příkazníka - Realizační fáze*</t>
  </si>
  <si>
    <t>Cena za tým Příkazníka - Porealizační fáze*</t>
  </si>
  <si>
    <t>Název položky</t>
  </si>
  <si>
    <t>č.pol.</t>
  </si>
  <si>
    <t>* Položky s možností vyhrazené změny. Položky č. 1, 2, 3 jsou vyhrazenou změnou a jejich celková doba trvání může být snížena či zvýšena až o 5 měsíců.</t>
  </si>
  <si>
    <t>Účastník/Příkazník vyplní žlutě podbarvené buňky.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</si>
</sst>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/>
      <top style="thin"/>
      <bottom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/>
      <bottom style="thin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/>
      <top/>
      <bottom style="thin"/>
      <diagonal style="thin"/>
    </border>
    <border diagonalUp="1" diagonalDown="1">
      <left style="thin"/>
      <right/>
      <top style="thin"/>
      <bottom style="thin"/>
      <diagonal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7" fillId="0" borderId="0" xfId="0" applyFont="1"/>
    <xf numFmtId="0" fontId="6" fillId="0" borderId="0" xfId="0" applyFont="1"/>
    <xf numFmtId="0" fontId="2" fillId="2" borderId="0" xfId="0" applyFont="1" applyFill="1"/>
    <xf numFmtId="0" fontId="9" fillId="3" borderId="0" xfId="0" applyFont="1" applyFill="1"/>
    <xf numFmtId="0" fontId="4" fillId="0" borderId="0" xfId="0" applyFont="1"/>
    <xf numFmtId="0" fontId="5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/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0" fillId="0" borderId="9" xfId="0" applyBorder="1"/>
    <xf numFmtId="0" fontId="2" fillId="0" borderId="10" xfId="0" applyFont="1" applyBorder="1"/>
    <xf numFmtId="0" fontId="2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9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3" fontId="2" fillId="3" borderId="27" xfId="0" applyNumberFormat="1" applyFont="1" applyFill="1" applyBorder="1" applyAlignment="1" applyProtection="1">
      <alignment vertical="center"/>
      <protection locked="0"/>
    </xf>
    <xf numFmtId="3" fontId="0" fillId="3" borderId="28" xfId="0" applyNumberFormat="1" applyFill="1" applyBorder="1" applyProtection="1">
      <protection locked="0"/>
    </xf>
    <xf numFmtId="3" fontId="0" fillId="3" borderId="22" xfId="0" applyNumberFormat="1" applyFill="1" applyBorder="1" applyProtection="1">
      <protection locked="0"/>
    </xf>
    <xf numFmtId="3" fontId="0" fillId="3" borderId="23" xfId="0" applyNumberFormat="1" applyFill="1" applyBorder="1" applyProtection="1"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" xfId="0" applyFill="1" applyBorder="1" applyAlignment="1" applyProtection="1">
      <alignment horizontal="center"/>
      <protection locked="0"/>
    </xf>
    <xf numFmtId="14" fontId="0" fillId="3" borderId="2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 vertical="center" wrapText="1"/>
    </xf>
    <xf numFmtId="3" fontId="2" fillId="3" borderId="33" xfId="0" applyNumberFormat="1" applyFont="1" applyFill="1" applyBorder="1" applyAlignment="1" applyProtection="1">
      <alignment horizontal="center" vertical="center"/>
      <protection locked="0"/>
    </xf>
    <xf numFmtId="3" fontId="2" fillId="3" borderId="34" xfId="0" applyNumberFormat="1" applyFont="1" applyFill="1" applyBorder="1" applyAlignment="1" applyProtection="1">
      <alignment horizontal="center" vertical="center"/>
      <protection locked="0"/>
    </xf>
    <xf numFmtId="3" fontId="2" fillId="3" borderId="35" xfId="0" applyNumberFormat="1" applyFont="1" applyFill="1" applyBorder="1" applyAlignment="1" applyProtection="1">
      <alignment horizontal="center" vertical="center"/>
      <protection locked="0"/>
    </xf>
    <xf numFmtId="3" fontId="2" fillId="3" borderId="36" xfId="0" applyNumberFormat="1" applyFont="1" applyFill="1" applyBorder="1" applyAlignment="1" applyProtection="1">
      <alignment horizontal="center" vertical="center"/>
      <protection locked="0"/>
    </xf>
    <xf numFmtId="3" fontId="2" fillId="3" borderId="37" xfId="0" applyNumberFormat="1" applyFont="1" applyFill="1" applyBorder="1" applyAlignment="1" applyProtection="1">
      <alignment horizontal="center" vertical="center"/>
      <protection locked="0"/>
    </xf>
    <xf numFmtId="3" fontId="2" fillId="3" borderId="38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3"/>
  <sheetViews>
    <sheetView tabSelected="1" workbookViewId="0" topLeftCell="A1">
      <selection activeCell="D11" sqref="D11:D14"/>
    </sheetView>
  </sheetViews>
  <sheetFormatPr defaultColWidth="9.140625" defaultRowHeight="15"/>
  <cols>
    <col min="1" max="1" width="5.28125" style="0" customWidth="1"/>
    <col min="2" max="2" width="40.140625" style="0" customWidth="1"/>
    <col min="3" max="3" width="10.7109375" style="0" customWidth="1"/>
    <col min="4" max="4" width="18.57421875" style="0" bestFit="1" customWidth="1"/>
    <col min="5" max="5" width="17.00390625" style="0" customWidth="1"/>
    <col min="6" max="7" width="17.421875" style="0" customWidth="1"/>
    <col min="8" max="8" width="16.7109375" style="0" customWidth="1"/>
  </cols>
  <sheetData>
    <row r="2" spans="1:7" ht="15.75">
      <c r="A2" s="1" t="s">
        <v>0</v>
      </c>
      <c r="G2" t="s">
        <v>42</v>
      </c>
    </row>
    <row r="3" ht="21">
      <c r="A3" s="2" t="s">
        <v>22</v>
      </c>
    </row>
    <row r="4" spans="1:3" ht="15">
      <c r="A4" s="3"/>
      <c r="B4" s="4" t="s">
        <v>51</v>
      </c>
      <c r="C4" s="4"/>
    </row>
    <row r="5" spans="1:3" ht="15">
      <c r="A5" s="5" t="s">
        <v>40</v>
      </c>
      <c r="B5" s="6"/>
      <c r="C5" s="6"/>
    </row>
    <row r="6" ht="15">
      <c r="A6" s="7"/>
    </row>
    <row r="7" spans="4:8" ht="15">
      <c r="D7" s="67" t="s">
        <v>23</v>
      </c>
      <c r="E7" s="68"/>
      <c r="F7" s="68"/>
      <c r="G7" s="65" t="s">
        <v>30</v>
      </c>
      <c r="H7" s="65" t="s">
        <v>36</v>
      </c>
    </row>
    <row r="8" spans="2:8" ht="15">
      <c r="B8" s="9" t="s">
        <v>21</v>
      </c>
      <c r="C8" s="10" t="s">
        <v>8</v>
      </c>
      <c r="D8" s="11" t="s">
        <v>43</v>
      </c>
      <c r="E8" s="11" t="s">
        <v>11</v>
      </c>
      <c r="F8" s="12" t="s">
        <v>12</v>
      </c>
      <c r="G8" s="65"/>
      <c r="H8" s="65"/>
    </row>
    <row r="9" spans="2:8" ht="15">
      <c r="B9" s="13"/>
      <c r="C9" s="13"/>
      <c r="D9" s="14" t="s">
        <v>20</v>
      </c>
      <c r="E9" s="14" t="s">
        <v>20</v>
      </c>
      <c r="F9" s="8" t="s">
        <v>20</v>
      </c>
      <c r="G9" s="11" t="s">
        <v>28</v>
      </c>
      <c r="H9" s="11" t="s">
        <v>33</v>
      </c>
    </row>
    <row r="10" spans="1:8" ht="15.75" thickBot="1">
      <c r="A10" s="13" t="s">
        <v>13</v>
      </c>
      <c r="B10" s="13" t="s">
        <v>2</v>
      </c>
      <c r="C10" s="15" t="s">
        <v>10</v>
      </c>
      <c r="D10" s="16"/>
      <c r="E10" s="16"/>
      <c r="F10" s="17"/>
      <c r="G10" s="16"/>
      <c r="H10" s="16"/>
    </row>
    <row r="11" spans="1:8" ht="15">
      <c r="A11" s="18" t="s">
        <v>14</v>
      </c>
      <c r="B11" s="19" t="s">
        <v>1</v>
      </c>
      <c r="C11" s="69" t="s">
        <v>34</v>
      </c>
      <c r="D11" s="80"/>
      <c r="E11" s="80"/>
      <c r="F11" s="83"/>
      <c r="G11" s="60"/>
      <c r="H11" s="20"/>
    </row>
    <row r="12" spans="1:8" ht="15">
      <c r="A12" s="21" t="s">
        <v>15</v>
      </c>
      <c r="B12" s="22" t="s">
        <v>3</v>
      </c>
      <c r="C12" s="79"/>
      <c r="D12" s="81"/>
      <c r="E12" s="81"/>
      <c r="F12" s="84"/>
      <c r="G12" s="61"/>
      <c r="H12" s="20"/>
    </row>
    <row r="13" spans="1:8" ht="15">
      <c r="A13" s="21" t="s">
        <v>16</v>
      </c>
      <c r="B13" s="22" t="s">
        <v>4</v>
      </c>
      <c r="C13" s="79"/>
      <c r="D13" s="81"/>
      <c r="E13" s="81"/>
      <c r="F13" s="84"/>
      <c r="G13" s="61"/>
      <c r="H13" s="20"/>
    </row>
    <row r="14" spans="1:8" ht="15.75" thickBot="1">
      <c r="A14" s="23" t="s">
        <v>17</v>
      </c>
      <c r="B14" s="24" t="s">
        <v>5</v>
      </c>
      <c r="C14" s="70"/>
      <c r="D14" s="82"/>
      <c r="E14" s="82"/>
      <c r="F14" s="85"/>
      <c r="G14" s="62"/>
      <c r="H14" s="20"/>
    </row>
    <row r="15" spans="1:8" ht="22.5" customHeight="1" thickBot="1">
      <c r="A15" s="25" t="s">
        <v>29</v>
      </c>
      <c r="B15" s="26" t="s">
        <v>41</v>
      </c>
      <c r="C15" s="27" t="s">
        <v>9</v>
      </c>
      <c r="D15" s="28"/>
      <c r="E15" s="28"/>
      <c r="F15" s="28"/>
      <c r="G15" s="28"/>
      <c r="H15" s="59"/>
    </row>
    <row r="16" spans="1:8" ht="15">
      <c r="A16" s="29" t="s">
        <v>18</v>
      </c>
      <c r="B16" s="29" t="s">
        <v>6</v>
      </c>
      <c r="C16" s="30" t="s">
        <v>10</v>
      </c>
      <c r="D16" s="31"/>
      <c r="E16" s="31"/>
      <c r="F16" s="32"/>
      <c r="G16" s="31"/>
      <c r="H16" s="31"/>
    </row>
    <row r="17" spans="1:9" ht="15">
      <c r="A17" s="33" t="s">
        <v>19</v>
      </c>
      <c r="B17" s="33" t="s">
        <v>7</v>
      </c>
      <c r="C17" s="34" t="s">
        <v>10</v>
      </c>
      <c r="D17" s="20"/>
      <c r="E17" s="20"/>
      <c r="F17" s="35"/>
      <c r="G17" s="20"/>
      <c r="H17" s="31"/>
      <c r="I17" s="36"/>
    </row>
    <row r="18" spans="3:9" ht="15">
      <c r="C18" s="37"/>
      <c r="I18" s="36"/>
    </row>
    <row r="19" spans="2:7" ht="49.5" customHeight="1">
      <c r="B19" s="66" t="s">
        <v>37</v>
      </c>
      <c r="C19" s="66"/>
      <c r="D19" s="66"/>
      <c r="E19" s="66"/>
      <c r="F19" s="66"/>
      <c r="G19" s="66"/>
    </row>
    <row r="20" spans="2:9" ht="15.75" customHeight="1">
      <c r="B20" s="86"/>
      <c r="C20" s="86"/>
      <c r="D20" s="86"/>
      <c r="E20" s="86"/>
      <c r="F20" s="86"/>
      <c r="I20" s="36"/>
    </row>
    <row r="21" spans="1:2" ht="15">
      <c r="A21" s="5" t="s">
        <v>24</v>
      </c>
      <c r="B21" s="6"/>
    </row>
    <row r="22" spans="1:2" ht="15.75" thickBot="1">
      <c r="A22" s="5"/>
      <c r="B22" s="6"/>
    </row>
    <row r="23" spans="1:6" ht="15">
      <c r="A23" s="63" t="s">
        <v>49</v>
      </c>
      <c r="B23" s="75" t="s">
        <v>48</v>
      </c>
      <c r="C23" s="71" t="s">
        <v>32</v>
      </c>
      <c r="D23" s="69" t="s">
        <v>31</v>
      </c>
      <c r="E23" s="69" t="s">
        <v>38</v>
      </c>
      <c r="F23" s="73" t="s">
        <v>39</v>
      </c>
    </row>
    <row r="24" spans="1:6" ht="15.75" thickBot="1">
      <c r="A24" s="64"/>
      <c r="B24" s="76"/>
      <c r="C24" s="72" t="s">
        <v>32</v>
      </c>
      <c r="D24" s="70" t="s">
        <v>31</v>
      </c>
      <c r="E24" s="70"/>
      <c r="F24" s="74"/>
    </row>
    <row r="25" spans="1:6" ht="24" customHeight="1">
      <c r="A25" s="38">
        <v>1</v>
      </c>
      <c r="B25" s="39" t="s">
        <v>45</v>
      </c>
      <c r="C25" s="40" t="s">
        <v>25</v>
      </c>
      <c r="D25" s="40">
        <v>1</v>
      </c>
      <c r="E25" s="41">
        <f>D11</f>
        <v>0</v>
      </c>
      <c r="F25" s="42">
        <f>D25*E25</f>
        <v>0</v>
      </c>
    </row>
    <row r="26" spans="1:6" ht="24" customHeight="1">
      <c r="A26" s="43">
        <v>2</v>
      </c>
      <c r="B26" s="44" t="s">
        <v>46</v>
      </c>
      <c r="C26" s="45" t="s">
        <v>25</v>
      </c>
      <c r="D26" s="45">
        <v>31</v>
      </c>
      <c r="E26" s="46">
        <f>E11</f>
        <v>0</v>
      </c>
      <c r="F26" s="47">
        <f aca="true" t="shared" si="0" ref="F26:F28">D26*E26</f>
        <v>0</v>
      </c>
    </row>
    <row r="27" spans="1:6" ht="24" customHeight="1">
      <c r="A27" s="43">
        <v>3</v>
      </c>
      <c r="B27" s="44" t="s">
        <v>47</v>
      </c>
      <c r="C27" s="45" t="s">
        <v>25</v>
      </c>
      <c r="D27" s="45">
        <v>2</v>
      </c>
      <c r="E27" s="46">
        <f>F11</f>
        <v>0</v>
      </c>
      <c r="F27" s="47">
        <f t="shared" si="0"/>
        <v>0</v>
      </c>
    </row>
    <row r="28" spans="1:6" ht="24" customHeight="1" thickBot="1">
      <c r="A28" s="48">
        <v>4</v>
      </c>
      <c r="B28" s="49" t="s">
        <v>41</v>
      </c>
      <c r="C28" s="50" t="s">
        <v>35</v>
      </c>
      <c r="D28" s="50">
        <v>10</v>
      </c>
      <c r="E28" s="51">
        <f>H15</f>
        <v>0</v>
      </c>
      <c r="F28" s="52">
        <f t="shared" si="0"/>
        <v>0</v>
      </c>
    </row>
    <row r="29" spans="1:6" ht="24" customHeight="1" thickBot="1">
      <c r="A29" s="53"/>
      <c r="B29" s="54" t="s">
        <v>44</v>
      </c>
      <c r="C29" s="55"/>
      <c r="D29" s="55"/>
      <c r="E29" s="56"/>
      <c r="F29" s="57">
        <f>SUM(F25:F28)</f>
        <v>0</v>
      </c>
    </row>
    <row r="30" ht="23.25" customHeight="1">
      <c r="A30" s="36" t="s">
        <v>50</v>
      </c>
    </row>
    <row r="31" ht="12.75" customHeight="1">
      <c r="B31" s="36"/>
    </row>
    <row r="32" spans="2:6" ht="15">
      <c r="B32" s="58" t="s">
        <v>27</v>
      </c>
      <c r="C32" s="77"/>
      <c r="D32" s="77"/>
      <c r="E32" s="77"/>
      <c r="F32" s="77"/>
    </row>
    <row r="33" spans="2:6" ht="15">
      <c r="B33" s="58" t="s">
        <v>26</v>
      </c>
      <c r="C33" s="78"/>
      <c r="D33" s="77"/>
      <c r="E33" s="77"/>
      <c r="F33" s="77"/>
    </row>
  </sheetData>
  <sheetProtection algorithmName="SHA-512" hashValue="mdG7FkWLqa1H/zbmxYsTSAon6lKzznnILjgiq7ddK8rkmQZHnOqqnTB/czTPFjUMNWHJ+FH/dVsKR+DA0B072A==" saltValue="qZ5T0B3lw1RZnu6ah2qx9A==" spinCount="100000" sheet="1" objects="1" scenarios="1" selectLockedCells="1"/>
  <mergeCells count="17">
    <mergeCell ref="C32:F32"/>
    <mergeCell ref="C33:F33"/>
    <mergeCell ref="C11:C14"/>
    <mergeCell ref="D11:D14"/>
    <mergeCell ref="E11:E14"/>
    <mergeCell ref="F11:F14"/>
    <mergeCell ref="B20:F20"/>
    <mergeCell ref="A23:A24"/>
    <mergeCell ref="H7:H8"/>
    <mergeCell ref="G7:G8"/>
    <mergeCell ref="B19:G19"/>
    <mergeCell ref="D7:F7"/>
    <mergeCell ref="E23:E24"/>
    <mergeCell ref="C23:C24"/>
    <mergeCell ref="D23:D24"/>
    <mergeCell ref="F23:F24"/>
    <mergeCell ref="B23:B2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5ECA69B4CC39459CF879808734A6B5" ma:contentTypeVersion="17" ma:contentTypeDescription="Vytvoří nový dokument" ma:contentTypeScope="" ma:versionID="8467d14f9a895a2e9c48e9345acf43d3">
  <xsd:schema xmlns:xsd="http://www.w3.org/2001/XMLSchema" xmlns:xs="http://www.w3.org/2001/XMLSchema" xmlns:p="http://schemas.microsoft.com/office/2006/metadata/properties" xmlns:ns2="29ed0e5a-0378-45b4-a990-92aa170f3820" xmlns:ns3="4df82892-9f05-4115-b8bf-20a77a76b5d2" targetNamespace="http://schemas.microsoft.com/office/2006/metadata/properties" ma:root="true" ma:fieldsID="b65c87f665f9ee80bc4d1799c033bb94" ns2:_="" ns3:_="">
    <xsd:import namespace="29ed0e5a-0378-45b4-a990-92aa170f3820"/>
    <xsd:import namespace="4df82892-9f05-4115-b8bf-20a77a76b5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d0e5a-0378-45b4-a990-92aa170f38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75c14e7-7a37-4663-861c-1ec0a0fc8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82892-9f05-4115-b8bf-20a77a76b5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a4326ac-fbff-448f-9331-72fd366025f5}" ma:internalName="TaxCatchAll" ma:showField="CatchAllData" ma:web="4df82892-9f05-4115-b8bf-20a77a76b5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df82892-9f05-4115-b8bf-20a77a76b5d2" xsi:nil="true"/>
    <lcf76f155ced4ddcb4097134ff3c332f xmlns="29ed0e5a-0378-45b4-a990-92aa170f382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61A0FF9-9735-4DAF-81F1-B6F2AC773A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5965A7-8019-4044-84B3-FB334365B5C1}"/>
</file>

<file path=customXml/itemProps3.xml><?xml version="1.0" encoding="utf-8"?>
<ds:datastoreItem xmlns:ds="http://schemas.openxmlformats.org/officeDocument/2006/customXml" ds:itemID="{2A12E2C1-5B4E-43FE-9D6E-F8B87AF30B5C}">
  <ds:schemaRefs>
    <ds:schemaRef ds:uri="http://schemas.microsoft.com/office/2006/metadata/properties"/>
    <ds:schemaRef ds:uri="http://schemas.microsoft.com/office/infopath/2007/PartnerControls"/>
    <ds:schemaRef ds:uri="4df82892-9f05-4115-b8bf-20a77a76b5d2"/>
    <ds:schemaRef ds:uri="29ed0e5a-0378-45b4-a990-92aa170f38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Zbuzková Lydie</cp:lastModifiedBy>
  <cp:lastPrinted>2023-10-17T11:59:35Z</cp:lastPrinted>
  <dcterms:created xsi:type="dcterms:W3CDTF">2023-10-01T07:58:47Z</dcterms:created>
  <dcterms:modified xsi:type="dcterms:W3CDTF">2023-12-04T11:02:40Z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0x010100C65ECA69B4CC39459CF879808734A6B5</vt:lpwstr>
  </property>
  <property fmtid="{D5CDD505-2E9C-101B-9397-08002B2CF9AE}" pid="3" name="MediaServiceImageTags">
    <vt:lpwstr/>
  </property>
</Properties>
</file>