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4_Podklady_proEZAK\229230001_VD Seč, rekonstrukce domu hrázného\VZ_projekt\SOD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20" i="3" l="1"/>
  <c r="E9" i="3"/>
  <c r="E26" i="3" l="1"/>
  <c r="E23" i="3" l="1"/>
  <c r="E27" i="3" s="1"/>
</calcChain>
</file>

<file path=xl/sharedStrings.xml><?xml version="1.0" encoding="utf-8"?>
<sst xmlns="http://schemas.openxmlformats.org/spreadsheetml/2006/main" count="34" uniqueCount="33">
  <si>
    <t>Etapa I.</t>
  </si>
  <si>
    <t>Etapa</t>
  </si>
  <si>
    <t>Dílčí položka</t>
  </si>
  <si>
    <t>Cena za etapu
v Kč bez DPH</t>
  </si>
  <si>
    <t>Soupis hlavních činností</t>
  </si>
  <si>
    <t>Etapa III.</t>
  </si>
  <si>
    <t xml:space="preserve">č. akce: </t>
  </si>
  <si>
    <t>Zadavatelem předpokládaný rozsah výkonu AD ve dnech 
(počet dní výkonu AD na stavbě či v kanceláři, předpoklad četnosti 1x za 14 dní)</t>
  </si>
  <si>
    <t>VD Seč, rekonstrukce domu hrázného</t>
  </si>
  <si>
    <t>Cena celkem za I. II. a IIII. etapu</t>
  </si>
  <si>
    <t>Poznámka:</t>
  </si>
  <si>
    <t>Cena celkem za III. etapu - cena celkem za 20 dní výkonu AD na stavbě či v kanceláři</t>
  </si>
  <si>
    <t>č. akce 229230001</t>
  </si>
  <si>
    <t>Výkon inženýrské činnosti</t>
  </si>
  <si>
    <t>Zapracování všech připomínek a vypracování finální verze DSJ vč. kompletace</t>
  </si>
  <si>
    <t>Cena výkonu AD kalkulovaná za jeden den výkonu autorského dozoru (projektanta) na stavbě 
či v kanceláři na výzvu objednatele dle individuální kalkulace (Kč/den). 
Odměna za kontrolní činnost vykonanou zhotovitelem v průběhu jednoho kalendářního dne zahrnuje: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subdodavatele projekčních prací.</t>
  </si>
  <si>
    <t>Celkem cena za akci č. 229230001</t>
  </si>
  <si>
    <t xml:space="preserve">Název akce:        </t>
  </si>
  <si>
    <t>Průkaz energetické náročnosti budovy</t>
  </si>
  <si>
    <t>Uchazeč doplní pouze buňky podbarvené žlutou barvou a s vloženou hodnou 1,01 a 1000,01 dle svého návrhu. 
Jiné úpravy nejsou přípustné a budou znamenat vyřazení nabídky uchazeče!</t>
  </si>
  <si>
    <t>Kamerová zkouška kanalizace (zpráva + videozáznam + proplach)</t>
  </si>
  <si>
    <t>Terénní průzkum, stavebně-technický průzkum a geodetické zaměření domu (vnitřní rozměry a okolí)</t>
  </si>
  <si>
    <t>Laboratorní mykologický posudek dřevěných kostrukcí</t>
  </si>
  <si>
    <t>Radonový průzkum objektu</t>
  </si>
  <si>
    <t xml:space="preserve">Statické a dispoziční posouzení navržených úprav vč. vypracování komplexního návrhu rekonstrukce </t>
  </si>
  <si>
    <t>Návrh řešení energetických úprav v návaznosti na studii včetně hrubé aktuální kalkulace návratnosti</t>
  </si>
  <si>
    <t>Zpracování konceptu DSJ vč. výkazu výměr a rozpočtu stavby</t>
  </si>
  <si>
    <t>Zajištění zpracování plánu BOZP na staveništi koordinátorem</t>
  </si>
  <si>
    <t xml:space="preserve">Zajištění zpracování požárně bezpečnostního řešení objektu odborně způsobilou osobou </t>
  </si>
  <si>
    <t>Cena 
za položku
v Kč bez DPH</t>
  </si>
  <si>
    <t>Zpracování a podání kvalifikované, kompletní a úplné žádosti o vydání příslušného povolení potřebného pro realizaci díla</t>
  </si>
  <si>
    <r>
      <t xml:space="preserve">Etapa </t>
    </r>
    <r>
      <rPr>
        <sz val="10"/>
        <rFont val="Arial"/>
        <charset val="238"/>
      </rPr>
      <t>II.</t>
    </r>
  </si>
  <si>
    <t>Návrh etapizace rekonstrukce s ohledem na potřeby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</si>
</sst>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&quot; 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8" xfId="0" applyFont="1" applyBorder="1" applyAlignment="1" applyProtection="1">
      <alignment horizontal="left" indent="1"/>
    </xf>
    <xf numFmtId="0" fontId="0" fillId="0" borderId="9" xfId="0" applyFont="1" applyBorder="1" applyProtection="1"/>
    <xf numFmtId="0" fontId="0" fillId="0" borderId="10" xfId="0" applyFont="1" applyBorder="1" applyProtection="1"/>
    <xf numFmtId="0" fontId="7" fillId="0" borderId="11" xfId="0" applyFont="1" applyBorder="1" applyAlignment="1" applyProtection="1">
      <alignment horizontal="left" indent="1"/>
    </xf>
    <xf numFmtId="0" fontId="0" fillId="0" borderId="12" xfId="0" applyFont="1" applyBorder="1" applyProtection="1"/>
    <xf numFmtId="0" fontId="0" fillId="0" borderId="13" xfId="0" applyFont="1" applyBorder="1" applyProtection="1"/>
    <xf numFmtId="0" fontId="0" fillId="0" borderId="19" xfId="0" applyFont="1" applyBorder="1" applyProtection="1"/>
    <xf numFmtId="0" fontId="0" fillId="0" borderId="18" xfId="0" applyFont="1" applyBorder="1" applyProtection="1"/>
    <xf numFmtId="165" fontId="7" fillId="3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165" fontId="3" fillId="4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5" fontId="7" fillId="3" borderId="2" xfId="0" applyNumberFormat="1" applyFont="1" applyFill="1" applyBorder="1" applyAlignment="1" applyProtection="1">
      <alignment horizontal="right"/>
    </xf>
    <xf numFmtId="0" fontId="2" fillId="0" borderId="16" xfId="0" applyFont="1" applyBorder="1" applyProtection="1"/>
    <xf numFmtId="0" fontId="2" fillId="0" borderId="23" xfId="0" applyFont="1" applyBorder="1" applyProtection="1"/>
    <xf numFmtId="0" fontId="7" fillId="0" borderId="24" xfId="0" applyFont="1" applyFill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4" fontId="0" fillId="2" borderId="17" xfId="0" applyNumberFormat="1" applyFont="1" applyFill="1" applyBorder="1" applyAlignment="1" applyProtection="1">
      <alignment horizontal="right"/>
      <protection locked="0"/>
    </xf>
    <xf numFmtId="4" fontId="0" fillId="2" borderId="20" xfId="0" applyNumberFormat="1" applyFont="1" applyFill="1" applyBorder="1" applyAlignment="1" applyProtection="1">
      <alignment horizontal="right"/>
      <protection locked="0"/>
    </xf>
    <xf numFmtId="4" fontId="0" fillId="2" borderId="2" xfId="0" applyNumberFormat="1" applyFont="1" applyFill="1" applyBorder="1" applyAlignment="1" applyProtection="1">
      <alignment horizontal="right"/>
      <protection locked="0"/>
    </xf>
    <xf numFmtId="0" fontId="0" fillId="0" borderId="16" xfId="0" applyFont="1" applyBorder="1" applyProtection="1"/>
    <xf numFmtId="4" fontId="0" fillId="2" borderId="2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 wrapText="1"/>
    </xf>
    <xf numFmtId="4" fontId="0" fillId="2" borderId="19" xfId="0" applyNumberFormat="1" applyFont="1" applyFill="1" applyBorder="1" applyAlignment="1" applyProtection="1">
      <alignment horizontal="right"/>
      <protection locked="0"/>
    </xf>
    <xf numFmtId="0" fontId="2" fillId="0" borderId="19" xfId="0" applyFont="1" applyBorder="1" applyProtection="1"/>
    <xf numFmtId="0" fontId="2" fillId="0" borderId="28" xfId="0" applyFont="1" applyBorder="1" applyProtection="1"/>
    <xf numFmtId="0" fontId="0" fillId="0" borderId="30" xfId="0" applyFont="1" applyBorder="1" applyProtection="1"/>
    <xf numFmtId="4" fontId="0" fillId="2" borderId="31" xfId="0" applyNumberFormat="1" applyFont="1" applyFill="1" applyBorder="1" applyAlignment="1" applyProtection="1">
      <alignment horizontal="right"/>
      <protection locked="0"/>
    </xf>
    <xf numFmtId="4" fontId="0" fillId="2" borderId="33" xfId="0" applyNumberFormat="1" applyFont="1" applyFill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horizontal="left" vertical="center" indent="1"/>
    </xf>
    <xf numFmtId="0" fontId="0" fillId="0" borderId="15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4" fontId="6" fillId="0" borderId="27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16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/>
    </xf>
    <xf numFmtId="0" fontId="4" fillId="4" borderId="4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left" vertical="center" wrapText="1"/>
    </xf>
    <xf numFmtId="4" fontId="0" fillId="2" borderId="4" xfId="0" applyNumberFormat="1" applyFont="1" applyFill="1" applyBorder="1" applyAlignment="1" applyProtection="1">
      <alignment horizontal="left" vertical="center" wrapText="1"/>
    </xf>
    <xf numFmtId="4" fontId="0" fillId="2" borderId="5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workbookViewId="0">
      <selection activeCell="D24" sqref="D24"/>
    </sheetView>
  </sheetViews>
  <sheetFormatPr defaultRowHeight="12.75" x14ac:dyDescent="0.2"/>
  <cols>
    <col min="1" max="1" width="3.7109375" style="44" customWidth="1"/>
    <col min="2" max="2" width="14.85546875" style="44" customWidth="1"/>
    <col min="3" max="3" width="86.140625" style="44" customWidth="1"/>
    <col min="4" max="4" width="12.85546875" style="44" customWidth="1"/>
    <col min="5" max="5" width="18.5703125" style="44" customWidth="1"/>
    <col min="6" max="6" width="12.42578125" style="44" bestFit="1" customWidth="1"/>
    <col min="7" max="16384" width="9.140625" style="44"/>
  </cols>
  <sheetData>
    <row r="1" spans="2:5" ht="18" x14ac:dyDescent="0.25">
      <c r="B1" s="43" t="s">
        <v>4</v>
      </c>
    </row>
    <row r="2" spans="2:5" x14ac:dyDescent="0.2">
      <c r="C2" s="45"/>
      <c r="D2" s="45"/>
      <c r="E2" s="45"/>
    </row>
    <row r="3" spans="2:5" ht="15.75" x14ac:dyDescent="0.25">
      <c r="B3" s="46" t="s">
        <v>17</v>
      </c>
      <c r="C3" s="47" t="s">
        <v>8</v>
      </c>
      <c r="D3" s="45"/>
      <c r="E3" s="45"/>
    </row>
    <row r="4" spans="2:5" ht="15.75" x14ac:dyDescent="0.25">
      <c r="B4" s="46" t="s">
        <v>6</v>
      </c>
      <c r="C4" s="47">
        <v>229230001</v>
      </c>
      <c r="D4" s="45"/>
      <c r="E4" s="45"/>
    </row>
    <row r="5" spans="2:5" ht="13.5" thickBot="1" x14ac:dyDescent="0.25"/>
    <row r="6" spans="2:5" ht="18" customHeight="1" x14ac:dyDescent="0.25">
      <c r="B6" s="1" t="s">
        <v>8</v>
      </c>
      <c r="C6" s="2"/>
      <c r="D6" s="2"/>
      <c r="E6" s="3"/>
    </row>
    <row r="7" spans="2:5" ht="18" customHeight="1" thickBot="1" x14ac:dyDescent="0.3">
      <c r="B7" s="4" t="s">
        <v>12</v>
      </c>
      <c r="C7" s="5"/>
      <c r="D7" s="5"/>
      <c r="E7" s="6"/>
    </row>
    <row r="8" spans="2:5" s="48" customFormat="1" ht="45" customHeight="1" thickBot="1" x14ac:dyDescent="0.25">
      <c r="B8" s="19" t="s">
        <v>1</v>
      </c>
      <c r="C8" s="33" t="s">
        <v>2</v>
      </c>
      <c r="D8" s="25" t="s">
        <v>29</v>
      </c>
      <c r="E8" s="25" t="s">
        <v>3</v>
      </c>
    </row>
    <row r="9" spans="2:5" ht="15" customHeight="1" x14ac:dyDescent="0.2">
      <c r="B9" s="35" t="s">
        <v>0</v>
      </c>
      <c r="C9" s="16" t="s">
        <v>21</v>
      </c>
      <c r="D9" s="20">
        <v>1.01</v>
      </c>
      <c r="E9" s="49">
        <f>SUM(D9:D19)</f>
        <v>11.11</v>
      </c>
    </row>
    <row r="10" spans="2:5" ht="15" customHeight="1" x14ac:dyDescent="0.2">
      <c r="B10" s="39"/>
      <c r="C10" s="7" t="s">
        <v>23</v>
      </c>
      <c r="D10" s="21">
        <v>1.01</v>
      </c>
      <c r="E10" s="50"/>
    </row>
    <row r="11" spans="2:5" ht="15" customHeight="1" x14ac:dyDescent="0.2">
      <c r="B11" s="39"/>
      <c r="C11" s="17" t="s">
        <v>22</v>
      </c>
      <c r="D11" s="21">
        <v>1.01</v>
      </c>
      <c r="E11" s="50"/>
    </row>
    <row r="12" spans="2:5" ht="15" customHeight="1" x14ac:dyDescent="0.2">
      <c r="B12" s="39"/>
      <c r="C12" s="17" t="s">
        <v>20</v>
      </c>
      <c r="D12" s="21">
        <v>1.01</v>
      </c>
      <c r="E12" s="50"/>
    </row>
    <row r="13" spans="2:5" ht="15" customHeight="1" x14ac:dyDescent="0.2">
      <c r="B13" s="51"/>
      <c r="C13" s="7" t="s">
        <v>24</v>
      </c>
      <c r="D13" s="21">
        <v>1.01</v>
      </c>
      <c r="E13" s="50"/>
    </row>
    <row r="14" spans="2:5" ht="15" customHeight="1" x14ac:dyDescent="0.2">
      <c r="B14" s="51"/>
      <c r="C14" s="7" t="s">
        <v>25</v>
      </c>
      <c r="D14" s="21">
        <v>1.01</v>
      </c>
      <c r="E14" s="50"/>
    </row>
    <row r="15" spans="2:5" ht="15" customHeight="1" x14ac:dyDescent="0.2">
      <c r="B15" s="51"/>
      <c r="C15" s="7" t="s">
        <v>32</v>
      </c>
      <c r="D15" s="21">
        <v>1.01</v>
      </c>
      <c r="E15" s="50"/>
    </row>
    <row r="16" spans="2:5" ht="15" customHeight="1" x14ac:dyDescent="0.2">
      <c r="B16" s="51"/>
      <c r="C16" s="27" t="s">
        <v>26</v>
      </c>
      <c r="D16" s="26">
        <v>1.01</v>
      </c>
      <c r="E16" s="50"/>
    </row>
    <row r="17" spans="2:6" ht="15" customHeight="1" x14ac:dyDescent="0.2">
      <c r="B17" s="51"/>
      <c r="C17" s="28" t="s">
        <v>27</v>
      </c>
      <c r="D17" s="26">
        <v>1.01</v>
      </c>
      <c r="E17" s="50"/>
    </row>
    <row r="18" spans="2:6" ht="15" customHeight="1" x14ac:dyDescent="0.2">
      <c r="B18" s="51"/>
      <c r="C18" s="27" t="s">
        <v>28</v>
      </c>
      <c r="D18" s="26">
        <v>1.01</v>
      </c>
      <c r="E18" s="50"/>
    </row>
    <row r="19" spans="2:6" ht="14.25" customHeight="1" thickBot="1" x14ac:dyDescent="0.25">
      <c r="B19" s="51"/>
      <c r="C19" s="29" t="s">
        <v>18</v>
      </c>
      <c r="D19" s="30">
        <v>1.01</v>
      </c>
      <c r="E19" s="50"/>
    </row>
    <row r="20" spans="2:6" ht="15" customHeight="1" x14ac:dyDescent="0.2">
      <c r="B20" s="40" t="s">
        <v>31</v>
      </c>
      <c r="C20" s="23" t="s">
        <v>13</v>
      </c>
      <c r="D20" s="20">
        <v>1.01</v>
      </c>
      <c r="E20" s="49">
        <f>SUM(D20:D22)</f>
        <v>3.0300000000000002</v>
      </c>
    </row>
    <row r="21" spans="2:6" ht="30" customHeight="1" x14ac:dyDescent="0.2">
      <c r="B21" s="41"/>
      <c r="C21" s="32" t="s">
        <v>30</v>
      </c>
      <c r="D21" s="31">
        <v>1.01</v>
      </c>
      <c r="E21" s="50"/>
    </row>
    <row r="22" spans="2:6" ht="15" customHeight="1" thickBot="1" x14ac:dyDescent="0.25">
      <c r="B22" s="42"/>
      <c r="C22" s="8" t="s">
        <v>14</v>
      </c>
      <c r="D22" s="24">
        <v>1.01</v>
      </c>
      <c r="E22" s="52"/>
    </row>
    <row r="23" spans="2:6" ht="24.95" customHeight="1" thickBot="1" x14ac:dyDescent="0.25">
      <c r="B23" s="36" t="s">
        <v>9</v>
      </c>
      <c r="C23" s="37"/>
      <c r="D23" s="53"/>
      <c r="E23" s="9">
        <f>SUM(E9:E22)</f>
        <v>14.14</v>
      </c>
    </row>
    <row r="24" spans="2:6" ht="77.25" thickBot="1" x14ac:dyDescent="0.25">
      <c r="B24" s="34" t="s">
        <v>5</v>
      </c>
      <c r="C24" s="10" t="s">
        <v>15</v>
      </c>
      <c r="D24" s="22">
        <v>1000.01</v>
      </c>
      <c r="E24" s="54"/>
    </row>
    <row r="25" spans="2:6" ht="26.25" thickBot="1" x14ac:dyDescent="0.3">
      <c r="B25" s="35"/>
      <c r="C25" s="11" t="s">
        <v>7</v>
      </c>
      <c r="D25" s="18">
        <v>20</v>
      </c>
      <c r="E25" s="55"/>
    </row>
    <row r="26" spans="2:6" ht="24.95" customHeight="1" thickBot="1" x14ac:dyDescent="0.3">
      <c r="B26" s="36" t="s">
        <v>11</v>
      </c>
      <c r="C26" s="37"/>
      <c r="D26" s="53"/>
      <c r="E26" s="15">
        <f>D24*D25</f>
        <v>20000.2</v>
      </c>
    </row>
    <row r="27" spans="2:6" ht="30" customHeight="1" thickBot="1" x14ac:dyDescent="0.25">
      <c r="B27" s="38" t="s">
        <v>16</v>
      </c>
      <c r="C27" s="56"/>
      <c r="D27" s="57"/>
      <c r="E27" s="12">
        <f>SUM(E23,E26)</f>
        <v>20014.34</v>
      </c>
    </row>
    <row r="29" spans="2:6" ht="13.5" thickBot="1" x14ac:dyDescent="0.25"/>
    <row r="30" spans="2:6" ht="35.1" customHeight="1" thickBot="1" x14ac:dyDescent="0.25">
      <c r="B30" s="58" t="s">
        <v>10</v>
      </c>
      <c r="C30" s="59" t="s">
        <v>19</v>
      </c>
      <c r="D30" s="60"/>
      <c r="E30" s="61"/>
      <c r="F30" s="14"/>
    </row>
    <row r="31" spans="2:6" x14ac:dyDescent="0.2">
      <c r="C31" s="13"/>
    </row>
  </sheetData>
  <sheetProtection algorithmName="SHA-512" hashValue="xk8yxXTsB7216PHCn4M5kW/dDD+YUIvCK3bF8d4xfr//CnfEA8aIkPXz0nVJTRaSYI5gPQKvsd8Bnn32ppzGRA==" saltValue="q1Kys0fMVx+Rzzz4Hyeo7A==" spinCount="100000" sheet="1" selectLockedCells="1"/>
  <mergeCells count="10">
    <mergeCell ref="C30:E30"/>
    <mergeCell ref="E9:E19"/>
    <mergeCell ref="E20:E22"/>
    <mergeCell ref="B24:B25"/>
    <mergeCell ref="E24:E25"/>
    <mergeCell ref="B26:D26"/>
    <mergeCell ref="B27:D27"/>
    <mergeCell ref="B9:B19"/>
    <mergeCell ref="B23:D23"/>
    <mergeCell ref="B20:B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Michal Ranný</dc:creator>
  <cp:lastModifiedBy>Ing. Jakub Hušek</cp:lastModifiedBy>
  <cp:lastPrinted>2023-11-09T06:27:48Z</cp:lastPrinted>
  <dcterms:created xsi:type="dcterms:W3CDTF">2016-02-03T06:06:02Z</dcterms:created>
  <dcterms:modified xsi:type="dcterms:W3CDTF">2024-02-16T07:42:33Z</dcterms:modified>
</cp:coreProperties>
</file>