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24226"/>
  <bookViews>
    <workbookView xWindow="480" yWindow="75" windowWidth="25890" windowHeight="11760" activeTab="0"/>
  </bookViews>
  <sheets>
    <sheet name="BLANSKO" sheetId="10" r:id="rId1"/>
  </sheets>
  <definedNames>
    <definedName name="_xlnm.Print_Area" localSheetId="0">'BLANSKO'!$A$1:$K$13</definedName>
  </definedNames>
  <calcPr calcId="191029"/>
</workbook>
</file>

<file path=xl/sharedStrings.xml><?xml version="1.0" encoding="utf-8"?>
<sst xmlns="http://schemas.openxmlformats.org/spreadsheetml/2006/main" count="63" uniqueCount="40">
  <si>
    <t>Tok</t>
  </si>
  <si>
    <t>Stručný charakter seče</t>
  </si>
  <si>
    <t>Obec</t>
  </si>
  <si>
    <t>Dílčí úsek (DÚ)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</si>
  <si>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</si>
  <si>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</si>
  <si>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</si>
  <si>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 xml:space="preserve">Cena za jednu seč </t>
  </si>
  <si>
    <t>Cena celkem</t>
  </si>
  <si>
    <t>x</t>
  </si>
  <si>
    <t>Počet sečí</t>
  </si>
  <si>
    <t>Loka- lita</t>
  </si>
  <si>
    <t>Sečení trvalých travních porostů 2024 - PROVOZ BLANSKO</t>
  </si>
  <si>
    <t>BL 1.1</t>
  </si>
  <si>
    <t>Svitava</t>
  </si>
  <si>
    <t>Březová nad Svitavou</t>
  </si>
  <si>
    <t>Pokos travního porostu včetně likvidace jednoletých výmladků, výhrab s odvozem travní hmoty popř. mulčování. Křovinořez, svahová sekačka.</t>
  </si>
  <si>
    <t>Ing. Mohelská</t>
  </si>
  <si>
    <t>BL 1.2</t>
  </si>
  <si>
    <t>Svitavy</t>
  </si>
  <si>
    <t>BL 1.3</t>
  </si>
  <si>
    <t>Lačnovský p.</t>
  </si>
  <si>
    <t>BL 1.4</t>
  </si>
  <si>
    <t>Studený potok</t>
  </si>
  <si>
    <t>Sebránek</t>
  </si>
  <si>
    <t>Svitávka</t>
  </si>
  <si>
    <t>Ing. Slabá</t>
  </si>
  <si>
    <t>Výpustek</t>
  </si>
  <si>
    <t>Skalice n. Sv</t>
  </si>
  <si>
    <t>Semíč</t>
  </si>
  <si>
    <t>Hradec nad Svitavou</t>
  </si>
  <si>
    <t>Křetínka</t>
  </si>
  <si>
    <t>Prostřední Poříčí</t>
  </si>
  <si>
    <t>BL 1</t>
  </si>
  <si>
    <t>BL 2</t>
  </si>
  <si>
    <t>BL 3</t>
  </si>
  <si>
    <t>BL 4</t>
  </si>
  <si>
    <t>BL 5</t>
  </si>
  <si>
    <t>BL 6</t>
  </si>
  <si>
    <t>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</si>
</sst>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0" fillId="5" borderId="0" xfId="0" applyFill="1"/>
    <xf numFmtId="0" fontId="5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12" fillId="0" borderId="0" xfId="0" applyFont="1" applyFill="1"/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4" fontId="13" fillId="0" borderId="9" xfId="0" applyNumberFormat="1" applyFont="1" applyFill="1" applyBorder="1"/>
    <xf numFmtId="0" fontId="13" fillId="0" borderId="7" xfId="0" applyFont="1" applyFill="1" applyBorder="1" applyAlignment="1">
      <alignment horizontal="center"/>
    </xf>
    <xf numFmtId="4" fontId="13" fillId="0" borderId="10" xfId="0" applyNumberFormat="1" applyFont="1" applyFill="1" applyBorder="1"/>
    <xf numFmtId="0" fontId="13" fillId="0" borderId="11" xfId="0" applyFont="1" applyFill="1" applyBorder="1" applyAlignment="1">
      <alignment horizontal="center"/>
    </xf>
    <xf numFmtId="4" fontId="13" fillId="0" borderId="12" xfId="0" applyNumberFormat="1" applyFont="1" applyFill="1" applyBorder="1"/>
    <xf numFmtId="0" fontId="13" fillId="0" borderId="2" xfId="0" applyFont="1" applyFill="1" applyBorder="1" applyAlignment="1">
      <alignment horizontal="center"/>
    </xf>
    <xf numFmtId="4" fontId="13" fillId="0" borderId="3" xfId="0" applyNumberFormat="1" applyFont="1" applyFill="1" applyBorder="1"/>
    <xf numFmtId="4" fontId="9" fillId="5" borderId="13" xfId="0" applyNumberFormat="1" applyFont="1" applyFill="1" applyBorder="1"/>
    <xf numFmtId="0" fontId="9" fillId="5" borderId="4" xfId="0" applyFont="1" applyFill="1" applyBorder="1" applyAlignment="1">
      <alignment horizontal="center" vertical="center" wrapText="1"/>
    </xf>
    <xf numFmtId="3" fontId="13" fillId="5" borderId="14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/>
    <xf numFmtId="0" fontId="13" fillId="5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center" vertical="center" wrapText="1"/>
    </xf>
    <xf numFmtId="3" fontId="9" fillId="5" borderId="24" xfId="0" applyNumberFormat="1" applyFont="1" applyFill="1" applyBorder="1" applyAlignment="1">
      <alignment horizontal="center" vertical="center" wrapText="1"/>
    </xf>
    <xf numFmtId="3" fontId="9" fillId="5" borderId="2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4" fontId="13" fillId="0" borderId="33" xfId="0" applyNumberFormat="1" applyFont="1" applyFill="1" applyBorder="1"/>
    <xf numFmtId="4" fontId="13" fillId="0" borderId="4" xfId="0" applyNumberFormat="1" applyFont="1" applyFill="1" applyBorder="1"/>
    <xf numFmtId="4" fontId="13" fillId="0" borderId="26" xfId="0" applyNumberFormat="1" applyFont="1" applyFill="1" applyBorder="1"/>
    <xf numFmtId="0" fontId="5" fillId="5" borderId="34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/>
    <xf numFmtId="4" fontId="13" fillId="0" borderId="2" xfId="0" applyNumberFormat="1" applyFont="1" applyFill="1" applyBorder="1"/>
    <xf numFmtId="4" fontId="13" fillId="0" borderId="35" xfId="0" applyNumberFormat="1" applyFont="1" applyFill="1" applyBorder="1"/>
    <xf numFmtId="0" fontId="13" fillId="0" borderId="25" xfId="0" applyFont="1" applyFill="1" applyBorder="1" applyAlignment="1">
      <alignment horizontal="center"/>
    </xf>
    <xf numFmtId="4" fontId="13" fillId="0" borderId="36" xfId="0" applyNumberFormat="1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5 3" xfId="21"/>
    <cellStyle name="20 % – Zvýraznění1 2" xfId="22"/>
    <cellStyle name="20 % – Zvýraznění3 2" xfId="23"/>
    <cellStyle name="20 % – Zvýraznění5 2" xfId="24"/>
    <cellStyle name="Normální 2 3" xfId="25"/>
    <cellStyle name="20 % – Zvýraznění1 3" xfId="26"/>
    <cellStyle name="20 % – Zvýraznění3 3" xfId="27"/>
    <cellStyle name="20 % – Zvýraznění5 3 2" xfId="28"/>
    <cellStyle name="Normální 3" xfId="29"/>
    <cellStyle name="Normální 2 2" xfId="30"/>
    <cellStyle name="20 % – Zvýraznění1 2 2" xfId="31"/>
    <cellStyle name="20 % – Zvýraznění3 2 2" xfId="32"/>
    <cellStyle name="20 % – Zvýraznění5 2 2" xfId="33"/>
    <cellStyle name="Normální 2 4" xfId="34"/>
    <cellStyle name="20 % – Zvýraznění1 3 2" xfId="35"/>
    <cellStyle name="20 % – Zvýraznění3 3 2" xfId="36"/>
    <cellStyle name="20 % – Zvýraznění5 3 3" xfId="37"/>
    <cellStyle name="Normální 2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"/>
  <sheetViews>
    <sheetView tabSelected="1" zoomScale="90" zoomScaleNormal="90" workbookViewId="0" topLeftCell="A1">
      <selection activeCell="H4" sqref="H4:H7"/>
    </sheetView>
  </sheetViews>
  <sheetFormatPr defaultColWidth="9.140625" defaultRowHeight="12.75"/>
  <cols>
    <col min="1" max="1" width="8.140625" style="1" customWidth="1"/>
    <col min="2" max="2" width="11.7109375" style="1" customWidth="1"/>
    <col min="3" max="3" width="13.00390625" style="3" customWidth="1"/>
    <col min="4" max="4" width="15.57421875" style="3" customWidth="1"/>
    <col min="5" max="5" width="10.140625" style="1" customWidth="1"/>
    <col min="6" max="6" width="12.57421875" style="1" customWidth="1"/>
    <col min="7" max="7" width="50.7109375" style="1" customWidth="1"/>
    <col min="8" max="8" width="9.140625" style="2" customWidth="1"/>
    <col min="9" max="9" width="11.8515625" style="1" customWidth="1"/>
    <col min="10" max="10" width="7.8515625" style="8" customWidth="1"/>
    <col min="11" max="11" width="14.140625" style="1" customWidth="1"/>
    <col min="12" max="16384" width="9.140625" style="1" customWidth="1"/>
  </cols>
  <sheetData>
    <row r="1" spans="1:11" s="10" customFormat="1" ht="20.25">
      <c r="A1" s="39" t="s">
        <v>12</v>
      </c>
      <c r="B1" s="39"/>
      <c r="C1" s="39"/>
      <c r="D1" s="39"/>
      <c r="E1" s="39"/>
      <c r="F1" s="39"/>
      <c r="G1" s="39"/>
      <c r="H1" s="5"/>
      <c r="I1" s="6"/>
      <c r="J1" s="7"/>
      <c r="K1" s="6"/>
    </row>
    <row r="2" spans="1:11" s="10" customFormat="1" ht="12" customHeight="1" thickBot="1">
      <c r="A2" s="13"/>
      <c r="B2" s="13"/>
      <c r="C2" s="13"/>
      <c r="D2" s="13"/>
      <c r="E2" s="13"/>
      <c r="F2" s="13"/>
      <c r="G2" s="13"/>
      <c r="H2" s="5"/>
      <c r="I2" s="6"/>
      <c r="J2" s="7"/>
      <c r="K2" s="6"/>
    </row>
    <row r="3" spans="1:34" ht="33" customHeight="1" thickBot="1">
      <c r="A3" s="82" t="s">
        <v>11</v>
      </c>
      <c r="B3" s="83" t="s">
        <v>3</v>
      </c>
      <c r="C3" s="83" t="s">
        <v>0</v>
      </c>
      <c r="D3" s="83" t="s">
        <v>2</v>
      </c>
      <c r="E3" s="4" t="s">
        <v>5</v>
      </c>
      <c r="F3" s="4" t="s">
        <v>6</v>
      </c>
      <c r="G3" s="81" t="s">
        <v>1</v>
      </c>
      <c r="H3" s="11" t="s">
        <v>39</v>
      </c>
      <c r="I3" s="11" t="s">
        <v>7</v>
      </c>
      <c r="J3" s="11" t="s">
        <v>10</v>
      </c>
      <c r="K3" s="12" t="s">
        <v>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11" ht="31.5" customHeight="1">
      <c r="A4" s="40" t="s">
        <v>33</v>
      </c>
      <c r="B4" s="17" t="s">
        <v>13</v>
      </c>
      <c r="C4" s="28" t="s">
        <v>14</v>
      </c>
      <c r="D4" s="14" t="s">
        <v>15</v>
      </c>
      <c r="E4" s="29">
        <v>14480</v>
      </c>
      <c r="F4" s="43">
        <f>E4+E5+E6+E7</f>
        <v>75646</v>
      </c>
      <c r="G4" s="61" t="s">
        <v>16</v>
      </c>
      <c r="H4" s="71" t="s">
        <v>17</v>
      </c>
      <c r="I4" s="67"/>
      <c r="J4" s="19">
        <v>2</v>
      </c>
      <c r="K4" s="20">
        <f>I4*J4</f>
        <v>0</v>
      </c>
    </row>
    <row r="5" spans="1:11" ht="27.75" customHeight="1">
      <c r="A5" s="41"/>
      <c r="B5" s="17" t="s">
        <v>18</v>
      </c>
      <c r="C5" s="28" t="s">
        <v>14</v>
      </c>
      <c r="D5" s="14" t="s">
        <v>19</v>
      </c>
      <c r="E5" s="18">
        <v>33240</v>
      </c>
      <c r="F5" s="44"/>
      <c r="G5" s="62"/>
      <c r="H5" s="72"/>
      <c r="I5" s="68"/>
      <c r="J5" s="21">
        <v>2</v>
      </c>
      <c r="K5" s="22">
        <f aca="true" t="shared" si="0" ref="K5:K12">I5*J5</f>
        <v>0</v>
      </c>
    </row>
    <row r="6" spans="1:11" ht="30">
      <c r="A6" s="41"/>
      <c r="B6" s="17" t="s">
        <v>20</v>
      </c>
      <c r="C6" s="28" t="s">
        <v>21</v>
      </c>
      <c r="D6" s="14" t="s">
        <v>19</v>
      </c>
      <c r="E6" s="18">
        <v>23500</v>
      </c>
      <c r="F6" s="44"/>
      <c r="G6" s="62"/>
      <c r="H6" s="72"/>
      <c r="I6" s="68"/>
      <c r="J6" s="21">
        <v>2</v>
      </c>
      <c r="K6" s="22">
        <f t="shared" si="0"/>
        <v>0</v>
      </c>
    </row>
    <row r="7" spans="1:11" ht="30" customHeight="1" thickBot="1">
      <c r="A7" s="42"/>
      <c r="B7" s="35" t="s">
        <v>22</v>
      </c>
      <c r="C7" s="30" t="s">
        <v>23</v>
      </c>
      <c r="D7" s="46" t="s">
        <v>19</v>
      </c>
      <c r="E7" s="47">
        <v>4426</v>
      </c>
      <c r="F7" s="45"/>
      <c r="G7" s="63"/>
      <c r="H7" s="72"/>
      <c r="I7" s="75"/>
      <c r="J7" s="23">
        <v>2</v>
      </c>
      <c r="K7" s="24">
        <f t="shared" si="0"/>
        <v>0</v>
      </c>
    </row>
    <row r="8" spans="1:11" ht="39" customHeight="1" thickBot="1">
      <c r="A8" s="34" t="s">
        <v>34</v>
      </c>
      <c r="B8" s="48" t="s">
        <v>9</v>
      </c>
      <c r="C8" s="49" t="s">
        <v>24</v>
      </c>
      <c r="D8" s="50" t="s">
        <v>25</v>
      </c>
      <c r="E8" s="51" t="s">
        <v>9</v>
      </c>
      <c r="F8" s="59">
        <v>17840</v>
      </c>
      <c r="G8" s="64" t="s">
        <v>16</v>
      </c>
      <c r="H8" s="73" t="s">
        <v>26</v>
      </c>
      <c r="I8" s="76"/>
      <c r="J8" s="25">
        <v>2</v>
      </c>
      <c r="K8" s="26">
        <f t="shared" si="0"/>
        <v>0</v>
      </c>
    </row>
    <row r="9" spans="1:11" ht="39" customHeight="1" thickBot="1">
      <c r="A9" s="34" t="s">
        <v>35</v>
      </c>
      <c r="B9" s="52" t="s">
        <v>9</v>
      </c>
      <c r="C9" s="53" t="s">
        <v>27</v>
      </c>
      <c r="D9" s="54" t="s">
        <v>28</v>
      </c>
      <c r="E9" s="54" t="s">
        <v>9</v>
      </c>
      <c r="F9" s="31">
        <v>11680</v>
      </c>
      <c r="G9" s="65" t="s">
        <v>16</v>
      </c>
      <c r="H9" s="73" t="s">
        <v>26</v>
      </c>
      <c r="I9" s="76"/>
      <c r="J9" s="25">
        <v>2</v>
      </c>
      <c r="K9" s="26">
        <f t="shared" si="0"/>
        <v>0</v>
      </c>
    </row>
    <row r="10" spans="1:11" ht="39" customHeight="1" thickBot="1">
      <c r="A10" s="34" t="s">
        <v>36</v>
      </c>
      <c r="B10" s="55" t="s">
        <v>9</v>
      </c>
      <c r="C10" s="56" t="s">
        <v>29</v>
      </c>
      <c r="D10" s="57" t="s">
        <v>25</v>
      </c>
      <c r="E10" s="58" t="s">
        <v>9</v>
      </c>
      <c r="F10" s="60">
        <v>6730</v>
      </c>
      <c r="G10" s="66" t="s">
        <v>16</v>
      </c>
      <c r="H10" s="73" t="s">
        <v>26</v>
      </c>
      <c r="I10" s="76"/>
      <c r="J10" s="25">
        <v>2</v>
      </c>
      <c r="K10" s="26">
        <f t="shared" si="0"/>
        <v>0</v>
      </c>
    </row>
    <row r="11" spans="1:11" ht="39" customHeight="1" thickBot="1">
      <c r="A11" s="34" t="s">
        <v>37</v>
      </c>
      <c r="B11" s="55" t="s">
        <v>9</v>
      </c>
      <c r="C11" s="56" t="s">
        <v>14</v>
      </c>
      <c r="D11" s="57" t="s">
        <v>30</v>
      </c>
      <c r="E11" s="58" t="s">
        <v>9</v>
      </c>
      <c r="F11" s="60">
        <v>63000</v>
      </c>
      <c r="G11" s="66" t="s">
        <v>16</v>
      </c>
      <c r="H11" s="74" t="s">
        <v>17</v>
      </c>
      <c r="I11" s="77"/>
      <c r="J11" s="78">
        <v>2</v>
      </c>
      <c r="K11" s="79">
        <f t="shared" si="0"/>
        <v>0</v>
      </c>
    </row>
    <row r="12" spans="1:11" ht="39" customHeight="1" thickBot="1">
      <c r="A12" s="34" t="s">
        <v>38</v>
      </c>
      <c r="B12" s="52" t="s">
        <v>9</v>
      </c>
      <c r="C12" s="56" t="s">
        <v>31</v>
      </c>
      <c r="D12" s="57" t="s">
        <v>32</v>
      </c>
      <c r="E12" s="57" t="s">
        <v>9</v>
      </c>
      <c r="F12" s="60">
        <v>11140</v>
      </c>
      <c r="G12" s="65" t="s">
        <v>16</v>
      </c>
      <c r="H12" s="80" t="s">
        <v>17</v>
      </c>
      <c r="I12" s="69"/>
      <c r="J12" s="25">
        <v>2</v>
      </c>
      <c r="K12" s="26">
        <f t="shared" si="0"/>
        <v>0</v>
      </c>
    </row>
    <row r="13" spans="1:11" ht="21" customHeight="1" thickBot="1">
      <c r="A13" s="36" t="s">
        <v>4</v>
      </c>
      <c r="B13" s="37"/>
      <c r="C13" s="37"/>
      <c r="D13" s="37"/>
      <c r="E13" s="38"/>
      <c r="F13" s="15">
        <f>SUM(F4:F12)</f>
        <v>186036</v>
      </c>
      <c r="G13" s="16"/>
      <c r="H13" s="70"/>
      <c r="I13" s="32"/>
      <c r="J13" s="33"/>
      <c r="K13" s="27">
        <f>SUM(K4:K12)</f>
        <v>0</v>
      </c>
    </row>
    <row r="15" spans="1:8" ht="12.75">
      <c r="A15" s="8"/>
      <c r="B15" s="8"/>
      <c r="C15" s="1"/>
      <c r="D15" s="1"/>
      <c r="H15" s="1"/>
    </row>
    <row r="23" spans="3:8" ht="12.75">
      <c r="C23" s="1"/>
      <c r="D23" s="1"/>
      <c r="H23" s="1"/>
    </row>
    <row r="24" spans="3:8" ht="12.75">
      <c r="C24" s="1"/>
      <c r="D24" s="1"/>
      <c r="H24" s="1"/>
    </row>
    <row r="25" spans="3:8" ht="12.75">
      <c r="C25" s="1"/>
      <c r="D25" s="1"/>
      <c r="H25" s="1"/>
    </row>
    <row r="26" spans="3:8" ht="12.75" hidden="1">
      <c r="C26" s="1"/>
      <c r="D26" s="1"/>
      <c r="H26" s="1"/>
    </row>
    <row r="27" spans="3:8" ht="12.75" hidden="1">
      <c r="C27" s="1"/>
      <c r="D27" s="1"/>
      <c r="H27" s="1"/>
    </row>
    <row r="28" spans="3:8" ht="12.75" customHeight="1">
      <c r="C28" s="1"/>
      <c r="D28" s="1"/>
      <c r="H28" s="1"/>
    </row>
    <row r="29" spans="3:8" ht="12.75" customHeight="1">
      <c r="C29" s="1"/>
      <c r="D29" s="1"/>
      <c r="H29" s="1"/>
    </row>
  </sheetData>
  <mergeCells count="6">
    <mergeCell ref="H4:H7"/>
    <mergeCell ref="A13:E13"/>
    <mergeCell ref="A1:G1"/>
    <mergeCell ref="F4:F7"/>
    <mergeCell ref="G4:G7"/>
    <mergeCell ref="A4:A7"/>
  </mergeCells>
  <printOptions horizontalCentered="1"/>
  <pageMargins left="0.5905511811023623" right="0.5905511811023623" top="0.984251968503937" bottom="0.3937007874015748" header="0.7874015748031497" footer="0"/>
  <pageSetup fitToHeight="0" fitToWidth="1" horizontalDpi="600" verticalDpi="600" orientation="landscape" paperSize="9" scale="83" r:id="rId1"/>
  <headerFooter differentOddEven="1" scaleWithDoc="0" alignWithMargins="0">
    <oddHeader>&amp;L&amp;"Arial,tučné kurzíva"&amp;11Příloha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2024-01-24T10:38:20Z</cp:lastPrinted>
  <dcterms:created xsi:type="dcterms:W3CDTF">2014-05-21T05:24:58Z</dcterms:created>
  <dcterms:modified xsi:type="dcterms:W3CDTF">2024-01-24T10:40:20Z</dcterms:modified>
  <cp:category/>
  <cp:version/>
  <cp:contentType/>
  <cp:contentStatus/>
</cp:coreProperties>
</file>