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7. Luhačovicko\"/>
    </mc:Choice>
  </mc:AlternateContent>
  <xr:revisionPtr revIDLastSave="0" documentId="13_ncr:1_{08A6B8F1-DF1E-4FAD-A257-E9C3C325E8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hačovicko" sheetId="7" r:id="rId1"/>
  </sheets>
  <definedNames>
    <definedName name="_xlnm.Print_Area" localSheetId="0">Luhačovicko!$A$1:$M$11</definedName>
  </definedNames>
  <calcPr calcId="191029"/>
</workbook>
</file>

<file path=xl/calcChain.xml><?xml version="1.0" encoding="utf-8"?>
<calcChain xmlns="http://schemas.openxmlformats.org/spreadsheetml/2006/main">
  <c r="K5" i="7" l="1"/>
  <c r="M5" i="7" s="1"/>
  <c r="K6" i="7"/>
  <c r="M6" i="7" s="1"/>
  <c r="K7" i="7"/>
  <c r="M7" i="7" s="1"/>
  <c r="K8" i="7"/>
  <c r="M8" i="7" s="1"/>
  <c r="K9" i="7"/>
  <c r="M9" i="7" s="1"/>
  <c r="K4" i="7"/>
  <c r="M4" i="7" s="1"/>
  <c r="M10" i="7" l="1"/>
  <c r="E10" i="7" l="1"/>
</calcChain>
</file>

<file path=xl/sharedStrings.xml><?xml version="1.0" encoding="utf-8"?>
<sst xmlns="http://schemas.openxmlformats.org/spreadsheetml/2006/main" count="60" uniqueCount="48">
  <si>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</si>
  <si>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</si>
  <si>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</si>
  <si>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</si>
  <si>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</si>
  <si>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</si>
  <si>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</si>
  <si>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</si>
  <si>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</si>
  <si>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4,940 - 5,250</t>
  </si>
  <si>
    <t>Polichno</t>
  </si>
  <si>
    <t>Luhačovice</t>
  </si>
  <si>
    <t>Březnice, intravilán Bílovice</t>
  </si>
  <si>
    <t>5,850 - 7,640</t>
  </si>
  <si>
    <t>Bílovice</t>
  </si>
  <si>
    <t>Březnice, intravilán Březolupy</t>
  </si>
  <si>
    <t>10,450 - 12,220</t>
  </si>
  <si>
    <t>Březolupy</t>
  </si>
  <si>
    <t>Březnice, intravilán Bohuslavice u Zlína</t>
  </si>
  <si>
    <t>16,820 - 18,300</t>
  </si>
  <si>
    <t>Buhuslavice u Zlína</t>
  </si>
  <si>
    <t>Celková nabídková cena v Kč bez DPH</t>
  </si>
  <si>
    <t>termín realizace od - do (I. seč, II.seč)</t>
  </si>
  <si>
    <t>Březnice, Kněžpole-Topolná-Mistřice-Včelary</t>
  </si>
  <si>
    <t>Kněžpole-Topolná-Mistřice-Včelary</t>
  </si>
  <si>
    <t>1,730 - 5,830</t>
  </si>
  <si>
    <t>Počet sečí za rok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</si>
  <si>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</si>
  <si>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 xml:space="preserve">Cena za jednu seč </t>
  </si>
  <si>
    <t>Cena celkem</t>
  </si>
  <si>
    <t>oba břehy, je přístup, včetně výmladků a po patu svahu</t>
  </si>
  <si>
    <t>oba břehy, je přístupné, včetně výmladků a po patu svahu</t>
  </si>
  <si>
    <t>oba břehy včetně hráze bez lesního úseku PB 2,000-3,200, je přístupné,  strojní sečení cca 30-40%, včetně výmladků a po patu svahu</t>
  </si>
  <si>
    <t>oba břehy - koryto vč. dna, je přístupné, včetně výmladků</t>
  </si>
  <si>
    <t>9,110 - 13,110</t>
  </si>
  <si>
    <t>od železničního mostu u Technických služeb proti proudu k vysokému kamennému stupni u láz.domu Augustiánka, včetně výmladků a po patu svahu</t>
  </si>
  <si>
    <t>Luhačovický potok, intravilán Luhačovice</t>
  </si>
  <si>
    <t>Luhačovický potok, intravilán Polichno</t>
  </si>
  <si>
    <t>Luhačovicko</t>
  </si>
  <si>
    <t>Tabulka ploch sečení - 2024 - Luhačovicko</t>
  </si>
  <si>
    <t>Plochy spadají pod provoz UHERSKÉ HRADIŠTĚ. Kontaktní osoba je Tomáš Macháček, Di.S., tel.: 571 425 225</t>
  </si>
  <si>
    <t>Stručný popis úseku</t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</si>
  <si>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</si>
  <si>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I. 1.6. - 15.7.      II. 1.9. - 31.10.</t>
  </si>
  <si>
    <t>I. 1.5. - 30.6.      II. 1.9. - 31.10.</t>
  </si>
  <si>
    <t>I. 20.5. - 1.7.       II. 20.8. - 31.10.</t>
  </si>
  <si>
    <t>I. 20.5. - 1.7.      II. 1.9. - 31.10.</t>
  </si>
  <si>
    <t>I. 20.5. - 15.7.    II. 20.8. - 31.10.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</si>
</sst>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5" fillId="0" borderId="5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8" customWidth="1"/>
    <col min="2" max="2" width="36.7109375" customWidth="1"/>
    <col min="3" max="3" width="16.5703125" customWidth="1"/>
    <col min="4" max="4" width="15.7109375" customWidth="1"/>
    <col min="5" max="5" width="12.7109375" customWidth="1"/>
    <col min="6" max="6" width="11.140625" style="3" customWidth="1"/>
    <col min="7" max="7" width="11.140625" style="2" customWidth="1"/>
    <col min="8" max="8" width="16.140625" customWidth="1"/>
    <col min="9" max="9" width="30.7109375" customWidth="1"/>
    <col min="10" max="10" width="11.28515625" customWidth="1"/>
    <col min="11" max="11" width="12.28515625" customWidth="1"/>
    <col min="13" max="13" width="13.5703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6" customFormat="1" ht="15.75" x14ac:dyDescent="0.25">
      <c r="A1"/>
      <c r="B1" s="1" t="s">
        <v>39</v>
      </c>
      <c r="C1"/>
      <c r="D1"/>
      <c r="E1"/>
      <c r="F1" s="2"/>
      <c r="G1" s="2"/>
      <c r="H1" s="3"/>
      <c r="I1" s="2"/>
      <c r="J1" s="2"/>
      <c r="K1"/>
    </row>
    <row r="2" spans="1:13" s="26" customFormat="1" ht="15.75" thickBot="1" x14ac:dyDescent="0.3">
      <c r="A2"/>
      <c r="B2"/>
      <c r="C2"/>
      <c r="D2"/>
      <c r="E2"/>
      <c r="F2" s="2"/>
      <c r="G2" s="2"/>
      <c r="H2" s="3"/>
      <c r="I2" s="2"/>
      <c r="J2" s="2"/>
      <c r="K2"/>
    </row>
    <row r="3" spans="1:13" s="26" customFormat="1" ht="62.25" customHeight="1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8" t="s">
        <v>22</v>
      </c>
      <c r="I3" s="7" t="s">
        <v>41</v>
      </c>
      <c r="J3" s="7" t="s">
        <v>42</v>
      </c>
      <c r="K3" s="28" t="s">
        <v>28</v>
      </c>
      <c r="L3" s="28" t="s">
        <v>26</v>
      </c>
      <c r="M3" s="20" t="s">
        <v>29</v>
      </c>
    </row>
    <row r="4" spans="1:13" s="26" customFormat="1" ht="42.75" customHeight="1" x14ac:dyDescent="0.25">
      <c r="A4" s="51" t="s">
        <v>38</v>
      </c>
      <c r="B4" s="34" t="s">
        <v>37</v>
      </c>
      <c r="C4" s="32" t="s">
        <v>9</v>
      </c>
      <c r="D4" s="32" t="s">
        <v>10</v>
      </c>
      <c r="E4" s="33">
        <v>4700</v>
      </c>
      <c r="F4" s="34" t="s">
        <v>7</v>
      </c>
      <c r="G4" s="34" t="s">
        <v>8</v>
      </c>
      <c r="H4" s="45" t="s">
        <v>43</v>
      </c>
      <c r="I4" s="35" t="s">
        <v>30</v>
      </c>
      <c r="J4" s="37"/>
      <c r="K4" s="42">
        <f>E4*J4</f>
        <v>0</v>
      </c>
      <c r="L4" s="32">
        <v>2</v>
      </c>
      <c r="M4" s="38">
        <f>K4*L4</f>
        <v>0</v>
      </c>
    </row>
    <row r="5" spans="1:13" s="26" customFormat="1" ht="69" customHeight="1" x14ac:dyDescent="0.25">
      <c r="A5" s="51"/>
      <c r="B5" s="22" t="s">
        <v>36</v>
      </c>
      <c r="C5" s="27" t="s">
        <v>34</v>
      </c>
      <c r="D5" s="27" t="s">
        <v>11</v>
      </c>
      <c r="E5" s="21">
        <v>28560</v>
      </c>
      <c r="F5" s="22" t="s">
        <v>7</v>
      </c>
      <c r="G5" s="22" t="s">
        <v>8</v>
      </c>
      <c r="H5" s="46" t="s">
        <v>44</v>
      </c>
      <c r="I5" s="31" t="s">
        <v>35</v>
      </c>
      <c r="J5" s="37"/>
      <c r="K5" s="43">
        <f t="shared" ref="K5:K9" si="0">E5*J5</f>
        <v>0</v>
      </c>
      <c r="L5" s="9">
        <v>2</v>
      </c>
      <c r="M5" s="39">
        <f t="shared" ref="M5:M9" si="1">K5*L5</f>
        <v>0</v>
      </c>
    </row>
    <row r="6" spans="1:13" s="26" customFormat="1" ht="42" customHeight="1" x14ac:dyDescent="0.25">
      <c r="A6" s="51"/>
      <c r="B6" s="22" t="s">
        <v>12</v>
      </c>
      <c r="C6" s="27" t="s">
        <v>13</v>
      </c>
      <c r="D6" s="27" t="s">
        <v>14</v>
      </c>
      <c r="E6" s="21">
        <v>25000</v>
      </c>
      <c r="F6" s="22" t="s">
        <v>7</v>
      </c>
      <c r="G6" s="22" t="s">
        <v>8</v>
      </c>
      <c r="H6" s="46" t="s">
        <v>45</v>
      </c>
      <c r="I6" s="31" t="s">
        <v>31</v>
      </c>
      <c r="J6" s="37"/>
      <c r="K6" s="43">
        <f t="shared" si="0"/>
        <v>0</v>
      </c>
      <c r="L6" s="9">
        <v>2</v>
      </c>
      <c r="M6" s="39">
        <f t="shared" si="1"/>
        <v>0</v>
      </c>
    </row>
    <row r="7" spans="1:13" s="26" customFormat="1" ht="42" customHeight="1" x14ac:dyDescent="0.25">
      <c r="A7" s="51"/>
      <c r="B7" s="22" t="s">
        <v>15</v>
      </c>
      <c r="C7" s="27" t="s">
        <v>16</v>
      </c>
      <c r="D7" s="27" t="s">
        <v>17</v>
      </c>
      <c r="E7" s="21">
        <v>21600</v>
      </c>
      <c r="F7" s="22" t="s">
        <v>7</v>
      </c>
      <c r="G7" s="22" t="s">
        <v>8</v>
      </c>
      <c r="H7" s="46" t="s">
        <v>45</v>
      </c>
      <c r="I7" s="31" t="s">
        <v>30</v>
      </c>
      <c r="J7" s="37"/>
      <c r="K7" s="43">
        <f t="shared" si="0"/>
        <v>0</v>
      </c>
      <c r="L7" s="9">
        <v>2</v>
      </c>
      <c r="M7" s="39">
        <f t="shared" si="1"/>
        <v>0</v>
      </c>
    </row>
    <row r="8" spans="1:13" s="26" customFormat="1" ht="42" customHeight="1" x14ac:dyDescent="0.25">
      <c r="A8" s="51"/>
      <c r="B8" s="22" t="s">
        <v>18</v>
      </c>
      <c r="C8" s="27" t="s">
        <v>19</v>
      </c>
      <c r="D8" s="22" t="s">
        <v>20</v>
      </c>
      <c r="E8" s="21">
        <v>12000</v>
      </c>
      <c r="F8" s="22" t="s">
        <v>7</v>
      </c>
      <c r="G8" s="22" t="s">
        <v>8</v>
      </c>
      <c r="H8" s="46" t="s">
        <v>47</v>
      </c>
      <c r="I8" s="31" t="s">
        <v>33</v>
      </c>
      <c r="J8" s="37"/>
      <c r="K8" s="43">
        <f t="shared" si="0"/>
        <v>0</v>
      </c>
      <c r="L8" s="9">
        <v>2</v>
      </c>
      <c r="M8" s="39">
        <f t="shared" si="1"/>
        <v>0</v>
      </c>
    </row>
    <row r="9" spans="1:13" s="26" customFormat="1" ht="69" customHeight="1" thickBot="1" x14ac:dyDescent="0.3">
      <c r="A9" s="52"/>
      <c r="B9" s="24" t="s">
        <v>23</v>
      </c>
      <c r="C9" s="16" t="s">
        <v>25</v>
      </c>
      <c r="D9" s="24" t="s">
        <v>24</v>
      </c>
      <c r="E9" s="23">
        <v>105000</v>
      </c>
      <c r="F9" s="24" t="s">
        <v>7</v>
      </c>
      <c r="G9" s="24" t="s">
        <v>8</v>
      </c>
      <c r="H9" s="47" t="s">
        <v>46</v>
      </c>
      <c r="I9" s="36" t="s">
        <v>32</v>
      </c>
      <c r="J9" s="49"/>
      <c r="K9" s="44">
        <f t="shared" si="0"/>
        <v>0</v>
      </c>
      <c r="L9" s="10">
        <v>2</v>
      </c>
      <c r="M9" s="40">
        <f t="shared" si="1"/>
        <v>0</v>
      </c>
    </row>
    <row r="10" spans="1:13" s="17" customFormat="1" ht="19.5" customHeight="1" thickBot="1" x14ac:dyDescent="0.3">
      <c r="A10" s="19"/>
      <c r="B10" s="11" t="s">
        <v>27</v>
      </c>
      <c r="C10" s="11"/>
      <c r="D10" s="11"/>
      <c r="E10" s="12">
        <f>SUM(E4:E9)</f>
        <v>196860</v>
      </c>
      <c r="F10" s="13"/>
      <c r="G10" s="14"/>
      <c r="H10" s="50" t="s">
        <v>21</v>
      </c>
      <c r="I10" s="50"/>
      <c r="J10" s="29"/>
      <c r="K10" s="11"/>
      <c r="L10" s="11"/>
      <c r="M10" s="41">
        <f>SUM(M4:M9)</f>
        <v>0</v>
      </c>
    </row>
    <row r="11" spans="1:13" s="17" customFormat="1" x14ac:dyDescent="0.25">
      <c r="A11" s="48" t="s">
        <v>40</v>
      </c>
      <c r="B11" s="19"/>
      <c r="C11" s="25"/>
      <c r="D11" s="25"/>
      <c r="E11" s="30"/>
      <c r="F11" s="15"/>
      <c r="G11" s="2"/>
      <c r="H11" s="3"/>
      <c r="I11" s="2"/>
      <c r="J11" s="2"/>
      <c r="K11"/>
    </row>
    <row r="12" spans="1:13" s="17" customFormat="1" x14ac:dyDescent="0.25">
      <c r="A12"/>
      <c r="B12" s="19"/>
      <c r="C12" s="25"/>
      <c r="D12" s="25"/>
      <c r="E12"/>
      <c r="F12" s="15"/>
      <c r="G12" s="2"/>
      <c r="H12" s="3"/>
      <c r="I12" s="2"/>
      <c r="J12" s="2"/>
      <c r="K12"/>
    </row>
    <row r="13" spans="1:13" s="17" customFormat="1" x14ac:dyDescent="0.25">
      <c r="A13"/>
      <c r="B13" s="25"/>
      <c r="C13" s="25"/>
      <c r="D13" s="25"/>
      <c r="E13"/>
      <c r="F13" s="15"/>
      <c r="G13" s="2"/>
      <c r="H13" s="3"/>
      <c r="I13" s="2"/>
      <c r="J13" s="2"/>
      <c r="K13"/>
    </row>
    <row r="14" spans="1:13" s="17" customFormat="1" x14ac:dyDescent="0.25">
      <c r="F14" s="18"/>
      <c r="G14" s="15"/>
    </row>
    <row r="15" spans="1:13" s="17" customFormat="1" x14ac:dyDescent="0.25">
      <c r="F15" s="18"/>
      <c r="G15" s="15"/>
    </row>
    <row r="16" spans="1:13" s="17" customFormat="1" x14ac:dyDescent="0.25">
      <c r="F16" s="18"/>
      <c r="G16" s="15"/>
    </row>
    <row r="17" spans="6:7" s="17" customFormat="1" x14ac:dyDescent="0.25">
      <c r="F17" s="18"/>
      <c r="G17" s="15"/>
    </row>
    <row r="18" spans="6:7" s="17" customFormat="1" x14ac:dyDescent="0.25">
      <c r="F18" s="18"/>
      <c r="G18" s="15"/>
    </row>
  </sheetData>
  <mergeCells count="2">
    <mergeCell ref="H10:I10"/>
    <mergeCell ref="A4:A9"/>
  </mergeCells>
  <pageMargins left="0.70866141732283472" right="0.70866141732283472" top="0.98425196850393704" bottom="0.78740157480314965" header="0.70866141732283472" footer="0.31496062992125984"/>
  <pageSetup paperSize="9" scale="63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Luhačovicko</vt:lpstr>
      <vt:lpstr>Luhačovicko!Oblast_tisku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2024-03-13T13:18:47Z</cp:lastPrinted>
  <dcterms:created xsi:type="dcterms:W3CDTF">2016-02-10T09:22:39Z</dcterms:created>
  <dcterms:modified xsi:type="dcterms:W3CDTF">2024-03-13T13:18:57Z</dcterms:modified>
</cp:coreProperties>
</file>