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 DVT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<sst xmlns="http://schemas.openxmlformats.org/spreadsheetml/2006/main" count="104" uniqueCount="63">
  <si>
    <t>MJ</t>
  </si>
  <si>
    <t>poznámka</t>
  </si>
  <si>
    <t>9VC2001</t>
  </si>
  <si>
    <t>ř.km.</t>
  </si>
  <si>
    <t>LB/PB</t>
  </si>
  <si>
    <t xml:space="preserve">VT </t>
  </si>
  <si>
    <t>CK</t>
  </si>
  <si>
    <t>č.</t>
  </si>
  <si>
    <t>k.ú.</t>
  </si>
  <si>
    <t>Lokalita</t>
  </si>
  <si>
    <t>1.sečení</t>
  </si>
  <si>
    <t>2.sečení</t>
  </si>
  <si>
    <t>Evidenční číslo objednatele:</t>
  </si>
  <si>
    <t>doplní objednatel</t>
  </si>
  <si>
    <t>Evidenční číslo zhotovitele:</t>
  </si>
  <si>
    <t>doplní zhotovitel</t>
  </si>
  <si>
    <t>Číslo akce objednatele:</t>
  </si>
  <si>
    <t>LB a PB</t>
  </si>
  <si>
    <t>m2</t>
  </si>
  <si>
    <t>Plán sečení DVT</t>
  </si>
  <si>
    <t>kpl</t>
  </si>
  <si>
    <t>pokyny pro vyplnění:</t>
  </si>
  <si>
    <t>Celkem Kč bez DPH</t>
  </si>
  <si>
    <t>Ohnišťovský potok</t>
  </si>
  <si>
    <t>České Meziříčí, Mokré</t>
  </si>
  <si>
    <t xml:space="preserve">Ohnišťovský potok </t>
  </si>
  <si>
    <t>0,000-4,100</t>
  </si>
  <si>
    <t>0,000-3,800</t>
  </si>
  <si>
    <t>Rohenický potok</t>
  </si>
  <si>
    <t>České Meziříčí,Rohenice</t>
  </si>
  <si>
    <t>0,000-3,400</t>
  </si>
  <si>
    <t>Cihelnický potok</t>
  </si>
  <si>
    <t>Třebechovice p.O.</t>
  </si>
  <si>
    <t>1,300-2,300</t>
  </si>
  <si>
    <t>Pavlovský potok</t>
  </si>
  <si>
    <t xml:space="preserve">Pavlovský </t>
  </si>
  <si>
    <t>1,300-2,600</t>
  </si>
  <si>
    <t>0,000-0,260</t>
  </si>
  <si>
    <t>0,000-0,200</t>
  </si>
  <si>
    <t>Dolejší svodnice</t>
  </si>
  <si>
    <t>Nepasice</t>
  </si>
  <si>
    <t>Dolejší Svodnice</t>
  </si>
  <si>
    <t>0,800-2,700</t>
  </si>
  <si>
    <t>x</t>
  </si>
  <si>
    <t>PP1-IDVT  10171692</t>
  </si>
  <si>
    <t>PP1-IDVT  10171760</t>
  </si>
  <si>
    <t>PP2-IDVT  10171761</t>
  </si>
  <si>
    <t>množství MJ/m2</t>
  </si>
  <si>
    <t>Kč bez DPH /m2</t>
  </si>
  <si>
    <t>Celkem Kč bez DPH/m2</t>
  </si>
  <si>
    <t>Příloha č.2</t>
  </si>
  <si>
    <t>Haťský potok</t>
  </si>
  <si>
    <t>České Meziříčí, Skršice</t>
  </si>
  <si>
    <t>0,700-5,400</t>
  </si>
  <si>
    <t>Králova Lhota</t>
  </si>
  <si>
    <t>PP1-IDVT 10171682</t>
  </si>
  <si>
    <t>0,000-0,760</t>
  </si>
  <si>
    <t xml:space="preserve">Z důvodu zachování průtočného profilu je nutné posekat travní porosty obou břehů  vodního toku. Započetí prací proběhne na základě výzvy objednatele. Lokalitu lze sekat strojně (např. traktor s ramenem nebo jiné vhodné techniky), v místech nemožného příjezdu pro mechanizaci bude použito křovinořezů. V případě strojního sekání bude použito sekačky s mulčovačem, v případě použití křovinořezu bude posekaný travní porost zhotovitelem shrabán a odvezen k likvidaci. </t>
  </si>
  <si>
    <t>Pokosení travního porostu lučního včetně mulčování s ponecháním na místě v rovině a ve svahu do 1:1</t>
  </si>
  <si>
    <t>poznámka:</t>
  </si>
  <si>
    <t xml:space="preserve"> kód   9VC2001 obsahuje:</t>
  </si>
  <si>
    <t>Zajištění přístupů a zpětné předání stavu veškerých pracemi dotčených pozemků s majiteli popřípadě nájemci.</t>
  </si>
  <si>
    <t>Uchazeč vyplní cenu do sloupce položky za seč jednoho m2 a celková cena bude automaticky vypočtena.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</si>
</sst>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8">
    <font>
      <sz val="8"/>
      <name val="Arial CE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/>
    </xf>
    <xf numFmtId="180" fontId="6" fillId="3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0" fontId="7" fillId="35" borderId="10" xfId="0" applyNumberFormat="1" applyFont="1" applyFill="1" applyBorder="1" applyAlignment="1">
      <alignment/>
    </xf>
    <xf numFmtId="0" fontId="4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J29" sqref="J29"/>
    </sheetView>
  </sheetViews>
  <sheetFormatPr defaultColWidth="9.140625" defaultRowHeight="12"/>
  <cols>
    <col min="1" max="1" width="5.421875" style="2" customWidth="1"/>
    <col min="2" max="2" width="29.00390625" style="2" customWidth="1"/>
    <col min="3" max="3" width="28.28125" style="2" customWidth="1"/>
    <col min="4" max="4" width="23.421875" style="2" customWidth="1"/>
    <col min="5" max="5" width="16.7109375" style="2" customWidth="1"/>
    <col min="6" max="6" width="11.140625" style="2" customWidth="1"/>
    <col min="7" max="7" width="18.140625" style="2" customWidth="1"/>
    <col min="8" max="8" width="10.140625" style="2" customWidth="1"/>
    <col min="9" max="9" width="17.8515625" style="2" customWidth="1"/>
    <col min="10" max="10" width="14.8515625" style="2" customWidth="1"/>
    <col min="11" max="11" width="10.00390625" style="2" customWidth="1"/>
    <col min="12" max="12" width="10.28125" style="2" customWidth="1"/>
    <col min="13" max="13" width="21.8515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19</v>
      </c>
      <c r="C1" s="1"/>
      <c r="E1" s="3"/>
      <c r="F1" s="3"/>
      <c r="G1" s="3"/>
      <c r="H1" s="3"/>
      <c r="I1" s="3"/>
      <c r="J1" s="3"/>
      <c r="K1" s="3"/>
      <c r="L1" s="3"/>
      <c r="M1" s="3"/>
      <c r="N1" s="10" t="s">
        <v>50</v>
      </c>
    </row>
    <row r="2" spans="5:14" s="4" customFormat="1" ht="12.75"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4" customFormat="1" ht="12.75">
      <c r="A3" s="6"/>
      <c r="B3" s="6" t="s">
        <v>12</v>
      </c>
      <c r="D3" s="6" t="s">
        <v>13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6"/>
      <c r="B4" s="6" t="s">
        <v>14</v>
      </c>
      <c r="D4" s="6" t="s">
        <v>15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/>
      <c r="B5" s="28" t="s">
        <v>16</v>
      </c>
      <c r="D5" s="27">
        <v>722240113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="4" customFormat="1" ht="12.75"/>
    <row r="7" spans="1:14" s="4" customFormat="1" ht="26.25" customHeight="1">
      <c r="A7" s="12" t="s">
        <v>7</v>
      </c>
      <c r="B7" s="12" t="s">
        <v>9</v>
      </c>
      <c r="C7" s="12" t="s">
        <v>8</v>
      </c>
      <c r="D7" s="12" t="s">
        <v>5</v>
      </c>
      <c r="E7" s="12" t="s">
        <v>3</v>
      </c>
      <c r="F7" s="12" t="s">
        <v>4</v>
      </c>
      <c r="G7" s="12" t="s">
        <v>6</v>
      </c>
      <c r="H7" s="12" t="s">
        <v>0</v>
      </c>
      <c r="I7" s="12" t="s">
        <v>47</v>
      </c>
      <c r="J7" s="15" t="s">
        <v>48</v>
      </c>
      <c r="K7" s="12" t="s">
        <v>10</v>
      </c>
      <c r="L7" s="12" t="s">
        <v>11</v>
      </c>
      <c r="M7" s="15" t="s">
        <v>49</v>
      </c>
      <c r="N7" s="12" t="s">
        <v>1</v>
      </c>
    </row>
    <row r="8" spans="1:14" s="4" customFormat="1" ht="13.5" customHeight="1">
      <c r="A8" s="7">
        <v>1</v>
      </c>
      <c r="B8" s="8" t="s">
        <v>23</v>
      </c>
      <c r="C8" s="8" t="s">
        <v>24</v>
      </c>
      <c r="D8" s="8" t="s">
        <v>25</v>
      </c>
      <c r="E8" s="9" t="s">
        <v>26</v>
      </c>
      <c r="F8" s="9" t="s">
        <v>17</v>
      </c>
      <c r="G8" s="9" t="s">
        <v>2</v>
      </c>
      <c r="H8" s="9" t="s">
        <v>18</v>
      </c>
      <c r="I8" s="8">
        <v>28700</v>
      </c>
      <c r="J8" s="14"/>
      <c r="K8" s="8">
        <v>28700</v>
      </c>
      <c r="L8" s="9" t="s">
        <v>43</v>
      </c>
      <c r="M8" s="26">
        <f aca="true" t="shared" si="0" ref="M8:M18">SUM(I8*J8)</f>
        <v>0</v>
      </c>
      <c r="N8" s="8"/>
    </row>
    <row r="9" spans="1:14" s="4" customFormat="1" ht="12.75">
      <c r="A9" s="7">
        <v>2</v>
      </c>
      <c r="B9" s="8"/>
      <c r="C9" s="8"/>
      <c r="D9" s="8" t="s">
        <v>44</v>
      </c>
      <c r="E9" s="9" t="s">
        <v>27</v>
      </c>
      <c r="F9" s="9" t="s">
        <v>17</v>
      </c>
      <c r="G9" s="9" t="s">
        <v>2</v>
      </c>
      <c r="H9" s="9" t="s">
        <v>18</v>
      </c>
      <c r="I9" s="8">
        <v>26600</v>
      </c>
      <c r="J9" s="14"/>
      <c r="K9" s="8">
        <v>26000</v>
      </c>
      <c r="L9" s="9" t="s">
        <v>43</v>
      </c>
      <c r="M9" s="26">
        <f t="shared" si="0"/>
        <v>0</v>
      </c>
      <c r="N9" s="8"/>
    </row>
    <row r="10" spans="1:14" s="4" customFormat="1" ht="12.75">
      <c r="A10" s="7">
        <v>3</v>
      </c>
      <c r="B10" s="8" t="s">
        <v>28</v>
      </c>
      <c r="C10" s="8" t="s">
        <v>29</v>
      </c>
      <c r="D10" s="8" t="s">
        <v>28</v>
      </c>
      <c r="E10" s="9" t="s">
        <v>30</v>
      </c>
      <c r="F10" s="9" t="s">
        <v>17</v>
      </c>
      <c r="G10" s="9" t="s">
        <v>2</v>
      </c>
      <c r="H10" s="9" t="s">
        <v>18</v>
      </c>
      <c r="I10" s="8">
        <v>27200</v>
      </c>
      <c r="J10" s="14"/>
      <c r="K10" s="8">
        <v>27200</v>
      </c>
      <c r="L10" s="9" t="s">
        <v>43</v>
      </c>
      <c r="M10" s="26">
        <f t="shared" si="0"/>
        <v>0</v>
      </c>
      <c r="N10" s="8"/>
    </row>
    <row r="11" spans="1:14" s="4" customFormat="1" ht="12.75">
      <c r="A11" s="7">
        <v>4</v>
      </c>
      <c r="B11" s="8" t="s">
        <v>31</v>
      </c>
      <c r="C11" s="8" t="s">
        <v>32</v>
      </c>
      <c r="D11" s="8" t="s">
        <v>31</v>
      </c>
      <c r="E11" s="9" t="s">
        <v>33</v>
      </c>
      <c r="F11" s="9" t="s">
        <v>17</v>
      </c>
      <c r="G11" s="9" t="s">
        <v>2</v>
      </c>
      <c r="H11" s="9" t="s">
        <v>18</v>
      </c>
      <c r="I11" s="8">
        <v>7000</v>
      </c>
      <c r="J11" s="14"/>
      <c r="K11" s="8">
        <v>7000</v>
      </c>
      <c r="L11" s="9" t="s">
        <v>43</v>
      </c>
      <c r="M11" s="26">
        <f t="shared" si="0"/>
        <v>0</v>
      </c>
      <c r="N11" s="8"/>
    </row>
    <row r="12" spans="1:14" s="4" customFormat="1" ht="12.75">
      <c r="A12" s="7">
        <v>5</v>
      </c>
      <c r="B12" s="8" t="s">
        <v>34</v>
      </c>
      <c r="C12" s="8" t="s">
        <v>32</v>
      </c>
      <c r="D12" s="8" t="s">
        <v>35</v>
      </c>
      <c r="E12" s="9" t="s">
        <v>36</v>
      </c>
      <c r="F12" s="9" t="s">
        <v>17</v>
      </c>
      <c r="G12" s="9" t="s">
        <v>2</v>
      </c>
      <c r="H12" s="9" t="s">
        <v>18</v>
      </c>
      <c r="I12" s="8">
        <v>9100</v>
      </c>
      <c r="J12" s="14"/>
      <c r="K12" s="8">
        <v>9100</v>
      </c>
      <c r="L12" s="9" t="s">
        <v>43</v>
      </c>
      <c r="M12" s="26">
        <f t="shared" si="0"/>
        <v>0</v>
      </c>
      <c r="N12" s="8"/>
    </row>
    <row r="13" spans="1:14" s="4" customFormat="1" ht="12.75">
      <c r="A13" s="7">
        <v>6</v>
      </c>
      <c r="B13" s="8"/>
      <c r="C13" s="8"/>
      <c r="D13" s="8" t="s">
        <v>45</v>
      </c>
      <c r="E13" s="9" t="s">
        <v>37</v>
      </c>
      <c r="F13" s="9" t="s">
        <v>17</v>
      </c>
      <c r="G13" s="9" t="s">
        <v>2</v>
      </c>
      <c r="H13" s="9" t="s">
        <v>18</v>
      </c>
      <c r="I13" s="8">
        <v>1300</v>
      </c>
      <c r="J13" s="14"/>
      <c r="K13" s="8">
        <v>1300</v>
      </c>
      <c r="L13" s="9" t="s">
        <v>43</v>
      </c>
      <c r="M13" s="26">
        <f t="shared" si="0"/>
        <v>0</v>
      </c>
      <c r="N13" s="8"/>
    </row>
    <row r="14" spans="1:14" s="4" customFormat="1" ht="12.75">
      <c r="A14" s="7">
        <v>7</v>
      </c>
      <c r="B14" s="8"/>
      <c r="C14" s="8"/>
      <c r="D14" s="8" t="s">
        <v>46</v>
      </c>
      <c r="E14" s="9" t="s">
        <v>38</v>
      </c>
      <c r="F14" s="9" t="s">
        <v>17</v>
      </c>
      <c r="G14" s="9" t="s">
        <v>2</v>
      </c>
      <c r="H14" s="9" t="s">
        <v>18</v>
      </c>
      <c r="I14" s="8">
        <v>1000</v>
      </c>
      <c r="J14" s="14"/>
      <c r="K14" s="8">
        <v>1000</v>
      </c>
      <c r="L14" s="9" t="s">
        <v>43</v>
      </c>
      <c r="M14" s="26">
        <f t="shared" si="0"/>
        <v>0</v>
      </c>
      <c r="N14" s="8"/>
    </row>
    <row r="15" spans="1:14" s="4" customFormat="1" ht="12.75">
      <c r="A15" s="7">
        <v>8</v>
      </c>
      <c r="B15" s="8" t="s">
        <v>39</v>
      </c>
      <c r="C15" s="8" t="s">
        <v>40</v>
      </c>
      <c r="D15" s="8" t="s">
        <v>41</v>
      </c>
      <c r="E15" s="9" t="s">
        <v>42</v>
      </c>
      <c r="F15" s="9" t="s">
        <v>17</v>
      </c>
      <c r="G15" s="9" t="s">
        <v>2</v>
      </c>
      <c r="H15" s="9" t="s">
        <v>18</v>
      </c>
      <c r="I15" s="8">
        <v>13300</v>
      </c>
      <c r="J15" s="14"/>
      <c r="K15" s="8">
        <v>13300</v>
      </c>
      <c r="L15" s="9" t="s">
        <v>43</v>
      </c>
      <c r="M15" s="26">
        <f>SUM(I15*J15)</f>
        <v>0</v>
      </c>
      <c r="N15" s="8"/>
    </row>
    <row r="16" spans="1:14" s="4" customFormat="1" ht="12.75">
      <c r="A16" s="7">
        <v>9</v>
      </c>
      <c r="B16" s="8" t="s">
        <v>51</v>
      </c>
      <c r="C16" s="8" t="s">
        <v>52</v>
      </c>
      <c r="D16" s="8" t="s">
        <v>51</v>
      </c>
      <c r="E16" s="9" t="s">
        <v>53</v>
      </c>
      <c r="F16" s="9" t="s">
        <v>17</v>
      </c>
      <c r="G16" s="9" t="s">
        <v>2</v>
      </c>
      <c r="H16" s="9" t="s">
        <v>18</v>
      </c>
      <c r="I16" s="8">
        <v>37600</v>
      </c>
      <c r="J16" s="14"/>
      <c r="K16" s="8">
        <v>37600</v>
      </c>
      <c r="L16" s="9" t="s">
        <v>43</v>
      </c>
      <c r="M16" s="26">
        <f>SUM(I16*J16)</f>
        <v>0</v>
      </c>
      <c r="N16" s="8"/>
    </row>
    <row r="17" spans="1:14" s="4" customFormat="1" ht="12.75">
      <c r="A17" s="7">
        <v>10</v>
      </c>
      <c r="B17" s="8"/>
      <c r="C17" s="8" t="s">
        <v>54</v>
      </c>
      <c r="D17" s="8" t="s">
        <v>55</v>
      </c>
      <c r="E17" s="9" t="s">
        <v>56</v>
      </c>
      <c r="F17" s="9" t="s">
        <v>17</v>
      </c>
      <c r="G17" s="9" t="s">
        <v>2</v>
      </c>
      <c r="H17" s="9" t="s">
        <v>18</v>
      </c>
      <c r="I17" s="8">
        <v>4560</v>
      </c>
      <c r="J17" s="14"/>
      <c r="K17" s="8">
        <v>4560</v>
      </c>
      <c r="L17" s="9" t="s">
        <v>43</v>
      </c>
      <c r="M17" s="26">
        <f t="shared" si="0"/>
        <v>0</v>
      </c>
      <c r="N17" s="8"/>
    </row>
    <row r="18" spans="1:14" s="4" customFormat="1" ht="33" customHeight="1">
      <c r="A18" s="7">
        <v>11</v>
      </c>
      <c r="B18" s="32" t="s">
        <v>61</v>
      </c>
      <c r="C18" s="33"/>
      <c r="D18" s="33"/>
      <c r="E18" s="33"/>
      <c r="F18" s="33"/>
      <c r="G18" s="34"/>
      <c r="H18" s="9" t="s">
        <v>20</v>
      </c>
      <c r="I18" s="13">
        <v>1</v>
      </c>
      <c r="J18" s="14"/>
      <c r="K18" s="13"/>
      <c r="L18" s="8"/>
      <c r="M18" s="26">
        <f t="shared" si="0"/>
        <v>0</v>
      </c>
      <c r="N18" s="8"/>
    </row>
    <row r="19" spans="1:14" s="4" customFormat="1" ht="12.75">
      <c r="A19" s="21"/>
      <c r="B19" s="22" t="s">
        <v>22</v>
      </c>
      <c r="C19" s="35"/>
      <c r="D19" s="36"/>
      <c r="E19" s="36"/>
      <c r="F19" s="36"/>
      <c r="G19" s="37"/>
      <c r="H19" s="24" t="s">
        <v>18</v>
      </c>
      <c r="I19" s="25">
        <f>SUM(I8:I17)</f>
        <v>156360</v>
      </c>
      <c r="J19" s="38"/>
      <c r="K19" s="39"/>
      <c r="L19" s="40"/>
      <c r="M19" s="29">
        <f>SUM(M8:M18)</f>
        <v>0</v>
      </c>
      <c r="N19" s="23"/>
    </row>
    <row r="20" s="4" customFormat="1" ht="12.75"/>
    <row r="21" spans="1:14" s="4" customFormat="1" ht="12.75">
      <c r="A21" s="16"/>
      <c r="B21" s="5" t="s">
        <v>21</v>
      </c>
      <c r="C21" s="5" t="s">
        <v>62</v>
      </c>
      <c r="D21" s="11"/>
      <c r="E21" s="11"/>
      <c r="F21" s="11"/>
      <c r="G21" s="11"/>
      <c r="H21" s="17"/>
      <c r="I21" s="18"/>
      <c r="J21" s="19"/>
      <c r="K21" s="19"/>
      <c r="L21" s="19"/>
      <c r="M21" s="20"/>
      <c r="N21" s="19"/>
    </row>
    <row r="22" spans="1:14" s="4" customFormat="1" ht="12.75">
      <c r="A22" s="16"/>
      <c r="B22" s="5"/>
      <c r="C22" s="5"/>
      <c r="D22" s="11"/>
      <c r="E22" s="11"/>
      <c r="F22" s="11"/>
      <c r="G22" s="11"/>
      <c r="H22" s="17"/>
      <c r="I22" s="18"/>
      <c r="J22" s="19"/>
      <c r="K22" s="19"/>
      <c r="L22" s="19"/>
      <c r="M22" s="20"/>
      <c r="N22" s="19"/>
    </row>
    <row r="23" spans="1:14" s="4" customFormat="1" ht="12.75">
      <c r="A23" s="16"/>
      <c r="B23" s="5"/>
      <c r="C23" s="5"/>
      <c r="D23" s="11"/>
      <c r="E23" s="11"/>
      <c r="F23" s="11"/>
      <c r="G23" s="11"/>
      <c r="H23" s="17"/>
      <c r="I23" s="18"/>
      <c r="J23" s="19"/>
      <c r="K23" s="19"/>
      <c r="L23" s="19"/>
      <c r="M23" s="20"/>
      <c r="N23" s="19"/>
    </row>
    <row r="24" spans="1:14" s="4" customFormat="1" ht="12.75">
      <c r="A24" s="16"/>
      <c r="B24" s="5" t="s">
        <v>59</v>
      </c>
      <c r="C24" s="5"/>
      <c r="D24" s="5"/>
      <c r="E24" s="5"/>
      <c r="F24" s="5"/>
      <c r="G24" s="5"/>
      <c r="H24" s="17"/>
      <c r="I24" s="18"/>
      <c r="J24" s="19"/>
      <c r="K24" s="19"/>
      <c r="L24" s="19"/>
      <c r="M24" s="20"/>
      <c r="N24" s="19"/>
    </row>
    <row r="25" spans="1:10" s="4" customFormat="1" ht="12.75" customHeight="1">
      <c r="A25" s="16"/>
      <c r="B25" s="31" t="s">
        <v>57</v>
      </c>
      <c r="C25" s="31"/>
      <c r="D25" s="31"/>
      <c r="E25" s="31"/>
      <c r="F25" s="31"/>
      <c r="G25" s="31"/>
      <c r="H25" s="31"/>
      <c r="I25" s="31"/>
      <c r="J25" s="19"/>
    </row>
    <row r="26" spans="1:14" s="4" customFormat="1" ht="12.75">
      <c r="A26" s="16"/>
      <c r="B26" s="31"/>
      <c r="C26" s="31"/>
      <c r="D26" s="31"/>
      <c r="E26" s="31"/>
      <c r="F26" s="31"/>
      <c r="G26" s="31"/>
      <c r="H26" s="31"/>
      <c r="I26" s="31"/>
      <c r="J26" s="19"/>
      <c r="K26" s="30"/>
      <c r="L26" s="30"/>
      <c r="M26" s="30"/>
      <c r="N26" s="30"/>
    </row>
    <row r="27" spans="1:14" s="4" customFormat="1" ht="12.75">
      <c r="A27" s="16"/>
      <c r="B27" s="31"/>
      <c r="C27" s="31"/>
      <c r="D27" s="31"/>
      <c r="E27" s="31"/>
      <c r="F27" s="31"/>
      <c r="G27" s="31"/>
      <c r="H27" s="31"/>
      <c r="I27" s="31"/>
      <c r="J27" s="19"/>
      <c r="K27" s="30"/>
      <c r="L27" s="30"/>
      <c r="M27" s="30"/>
      <c r="N27" s="30"/>
    </row>
    <row r="28" spans="1:14" s="4" customFormat="1" ht="12.75" customHeight="1">
      <c r="A28" s="16"/>
      <c r="B28" s="31"/>
      <c r="C28" s="31"/>
      <c r="D28" s="31"/>
      <c r="E28" s="31"/>
      <c r="F28" s="31"/>
      <c r="G28" s="31"/>
      <c r="H28" s="31"/>
      <c r="I28" s="31"/>
      <c r="J28" s="19"/>
      <c r="K28" s="30"/>
      <c r="L28" s="30"/>
      <c r="M28" s="30"/>
      <c r="N28" s="30"/>
    </row>
    <row r="29" spans="1:14" ht="12.75">
      <c r="A29" s="16"/>
      <c r="B29" s="5" t="s">
        <v>60</v>
      </c>
      <c r="C29" s="5" t="s">
        <v>58</v>
      </c>
      <c r="D29" s="5"/>
      <c r="E29" s="5"/>
      <c r="F29" s="5"/>
      <c r="G29" s="5"/>
      <c r="H29" s="17"/>
      <c r="I29" s="18"/>
      <c r="J29" s="19"/>
      <c r="K29" s="30"/>
      <c r="L29" s="30"/>
      <c r="M29" s="30"/>
      <c r="N29" s="30"/>
    </row>
    <row r="30" spans="1:14" ht="12.75">
      <c r="A30" s="16"/>
      <c r="B30" s="11"/>
      <c r="C30" s="11"/>
      <c r="D30" s="11"/>
      <c r="E30" s="11"/>
      <c r="F30" s="11"/>
      <c r="G30" s="11"/>
      <c r="H30" s="17"/>
      <c r="I30" s="18"/>
      <c r="J30" s="19"/>
      <c r="K30" s="30"/>
      <c r="L30" s="30"/>
      <c r="M30" s="30"/>
      <c r="N30" s="30"/>
    </row>
    <row r="31" spans="1:10" ht="12.75">
      <c r="A31" s="16"/>
      <c r="B31" s="11"/>
      <c r="C31" s="11"/>
      <c r="D31" s="11"/>
      <c r="E31" s="11"/>
      <c r="F31" s="11"/>
      <c r="G31" s="11"/>
      <c r="H31" s="17"/>
      <c r="I31" s="18"/>
      <c r="J31" s="19"/>
    </row>
    <row r="32" spans="1:10" ht="12.75">
      <c r="A32" s="16"/>
      <c r="B32" s="11"/>
      <c r="C32" s="11"/>
      <c r="D32" s="11"/>
      <c r="E32" s="11"/>
      <c r="F32" s="11"/>
      <c r="G32" s="11"/>
      <c r="H32" s="17"/>
      <c r="I32" s="18"/>
      <c r="J32" s="19"/>
    </row>
    <row r="33" spans="1:10" ht="12.75">
      <c r="A33" s="16"/>
      <c r="B33" s="11"/>
      <c r="C33" s="11"/>
      <c r="D33" s="11"/>
      <c r="E33" s="11"/>
      <c r="F33" s="11"/>
      <c r="G33" s="11"/>
      <c r="H33" s="17"/>
      <c r="I33" s="18"/>
      <c r="J33" s="19"/>
    </row>
    <row r="34" spans="1:10" ht="12.75">
      <c r="A34" s="4"/>
      <c r="B34" s="5"/>
      <c r="C34" s="5"/>
      <c r="D34" s="5"/>
      <c r="E34" s="5"/>
      <c r="F34" s="4"/>
      <c r="G34" s="4"/>
      <c r="H34" s="4"/>
      <c r="I34" s="4"/>
      <c r="J34" s="4"/>
    </row>
  </sheetData>
  <sheetProtection/>
  <mergeCells count="4">
    <mergeCell ref="B25:I28"/>
    <mergeCell ref="B18:G18"/>
    <mergeCell ref="C19:G19"/>
    <mergeCell ref="J19:L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DiS. Michal Kubík</cp:lastModifiedBy>
  <cp:lastPrinted>2024-02-21T10:53:04Z</cp:lastPrinted>
  <dcterms:created xsi:type="dcterms:W3CDTF">2007-11-21T19:24:09Z</dcterms:created>
  <dcterms:modified xsi:type="dcterms:W3CDTF">2024-02-21T10:53:55Z</dcterms:modified>
  <cp:category/>
  <cp:version/>
  <cp:contentType/>
  <cp:contentStatus/>
</cp:coreProperties>
</file>