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activeTab="0"/>
  </bookViews>
  <sheets>
    <sheet name="Rekapitulace k ocenění" sheetId="1" r:id="rId1"/>
    <sheet name="Specifikace prací a dodávek" sheetId="9" r:id="rId2"/>
  </sheets>
  <definedNames>
    <definedName name="_xlnm.Print_Area" localSheetId="1">'Specifikace prací a dodávek'!$A$1:$D$27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<sst xmlns="http://schemas.openxmlformats.org/spreadsheetml/2006/main" count="83" uniqueCount="66">
  <si>
    <t>Popis položky</t>
  </si>
  <si>
    <t>ŘSP, budova B, oprava střechy</t>
  </si>
  <si>
    <t>Náklady stavby celkem</t>
  </si>
  <si>
    <t>Vedlejší a ostatní náklady</t>
  </si>
  <si>
    <t>Číslo akce:</t>
  </si>
  <si>
    <t xml:space="preserve"> ŘSP, budova B, oprava střechy</t>
  </si>
  <si>
    <t>Název akce:</t>
  </si>
  <si>
    <t>Dýmová zkouška těsnosti střešního pláště, včetně protokolu.</t>
  </si>
  <si>
    <t>Střešní vtoky (vpusti) polypropylenové (PP) pro ploché střechy s odtokem svislým DN 125</t>
  </si>
  <si>
    <t>Veškerá manipulace a doprava vybouraných materiálů, včetně likvidace dle platné legislativy.</t>
  </si>
  <si>
    <t>Opracování prostupů - kruhových i hrantých (prostupy pro VZT), D+M</t>
  </si>
  <si>
    <t>Vnitrostaveništní přesun hmot objektu výšky přes 12 do 24 m s přesunem materiálu vodorovně do 50 m.</t>
  </si>
  <si>
    <t>Montáž oplechování horních ploch a atik bez rohů rš přes 400 do 800 mm</t>
  </si>
  <si>
    <t>plech poplastovaný (PVC-P) tabule</t>
  </si>
  <si>
    <t>Demontáž světlíků bodových s umělohmotnou výplní včetně likvidace</t>
  </si>
  <si>
    <t>Demontáž a zpětná montáž podlah z podlahových roštů</t>
  </si>
  <si>
    <t>Pasportizace objektu před a po provedení prací</t>
  </si>
  <si>
    <t>1 komplet</t>
  </si>
  <si>
    <t>Předpokládané množství</t>
  </si>
  <si>
    <t xml:space="preserve">Předmět </t>
  </si>
  <si>
    <t>Stavební část</t>
  </si>
  <si>
    <t>Specifikace prací a dodávek - ŘSP, budova B, oprava střechy</t>
  </si>
  <si>
    <t>Demontáž a zpětná montáž nových vpustí střešních DN 125</t>
  </si>
  <si>
    <t>3 kusy</t>
  </si>
  <si>
    <t>Odstranění stavajíc izolační vrsty včetně podkladu   Plocha střechy (24,5*29,2)</t>
  </si>
  <si>
    <t>1 soubor</t>
  </si>
  <si>
    <t>164 kusů</t>
  </si>
  <si>
    <t>Demontáž a opětovná montáž svájící vzduchotechniky, konstrukcí nápisů (2 ks) a elektro žlabů.</t>
  </si>
  <si>
    <t>Zatěsnění prostupů pro VZT, D+M</t>
  </si>
  <si>
    <t>2 kusy</t>
  </si>
  <si>
    <t xml:space="preserve">Demontáž oplechování </t>
  </si>
  <si>
    <t>135 m</t>
  </si>
  <si>
    <t xml:space="preserve">Zhotovitel provede zřízení zařízení staveniště dle svých možností, zvyklostí, technického a technologického vybavení. Položka zahrnuje zrušení zařízení staveniště a uvedení použitých ploch do náležitého stavu. </t>
  </si>
  <si>
    <t xml:space="preserve">Zařízení staveniště </t>
  </si>
  <si>
    <t>Specifikace prací</t>
  </si>
  <si>
    <t>Popis prací</t>
  </si>
  <si>
    <t xml:space="preserve">Zkouška těsnosti </t>
  </si>
  <si>
    <t>Materiál</t>
  </si>
  <si>
    <t>číslo akce:</t>
  </si>
  <si>
    <r>
      <t>Montáž střešního bodového světlíku přes 2 do 2,5 m</t>
    </r>
    <r>
      <rPr>
        <vertAlign val="superscript"/>
        <sz val="9"/>
        <rFont val="Arial"/>
        <family val="2"/>
      </rPr>
      <t>2</t>
    </r>
  </si>
  <si>
    <r>
      <t>Předpokládaná plocha oplechování 100 m</t>
    </r>
    <r>
      <rPr>
        <vertAlign val="superscript"/>
        <sz val="9"/>
        <rFont val="Arial"/>
        <family val="2"/>
      </rPr>
      <t>2</t>
    </r>
  </si>
  <si>
    <t>Cena [Kč bez DPH]</t>
  </si>
  <si>
    <t>ŘSP, budova B, oprava střechy - stavební část</t>
  </si>
  <si>
    <r>
      <t>720 m</t>
    </r>
    <r>
      <rPr>
        <vertAlign val="superscript"/>
        <sz val="10"/>
        <rFont val="Arial"/>
        <family val="2"/>
      </rPr>
      <t>2</t>
    </r>
  </si>
  <si>
    <r>
      <t>100 m</t>
    </r>
    <r>
      <rPr>
        <vertAlign val="superscript"/>
        <sz val="10"/>
        <rFont val="Arial"/>
        <family val="2"/>
      </rPr>
      <t>2</t>
    </r>
  </si>
  <si>
    <r>
      <t>80 m</t>
    </r>
    <r>
      <rPr>
        <vertAlign val="superscript"/>
        <sz val="10"/>
        <rFont val="Arial"/>
        <family val="2"/>
      </rPr>
      <t>2</t>
    </r>
  </si>
  <si>
    <t>Opatření na stavbě proti poškození konstrukcí (uvnitř budovy, např. ochrana rohů, výtahu) a konstrukce střechy vlivem odstranění stávající hydroizolace.</t>
  </si>
  <si>
    <t>Plocha střechy (24,5*29,2)</t>
  </si>
  <si>
    <t>Demontáž oplechování atiky a stav konstrukcí 
na střeše, předpokládaná délka 135 m</t>
  </si>
  <si>
    <t>Montáž oplechování atiky a stav konstrukcí 
na střeše, přerdpokládaná délka 135 m</t>
  </si>
  <si>
    <t>Demontáž a opětovná montáž svájící vzduchotechniky (předpokládá se použití heverování během provádění), konstrukcí nápisů umístěných na střeše ( viz fotodokumentace 
- 2 ks) a elektro žlabů.</t>
  </si>
  <si>
    <t>Provedení nové izolační vrstvy včetně podkladu Plocha střechy (24,5*29,2). Fólie bude ukončena 
v souladu s montážním postupem výrobce.</t>
  </si>
  <si>
    <t>Položka zahrnuje veškeré náklady 
na vnitrostaveništní dopravu, včetně jeřábu.</t>
  </si>
  <si>
    <t>Provedení povlak krytiny mechanicky kotvenou do betonu TI tl. do 100 mm vnitřní pole, budova v. do 18 m</t>
  </si>
  <si>
    <t>Odstranění povlakové krytiny mechanicky kotvené do betonu, budova v. do 18 m</t>
  </si>
  <si>
    <t>fólie hydroizolační střešní mPVC mechanicky kotvená šedá tl. 1,5 mm</t>
  </si>
  <si>
    <r>
      <t>geotextilie netkaná separační, ochranná, filtrační, drenážní PP 300 g/m</t>
    </r>
    <r>
      <rPr>
        <vertAlign val="superscript"/>
        <sz val="9"/>
        <rFont val="Arial"/>
        <family val="2"/>
      </rPr>
      <t>2</t>
    </r>
  </si>
  <si>
    <t>Vedlejší 
a ostatní náklady</t>
  </si>
  <si>
    <t>Zhotovení jednoduché dokumentace skutečného provedení stavby (3x tištěné paré a 1x digitální vyhotovení ve formátu PDF)</t>
  </si>
  <si>
    <t>světlík bodový třívrstvá kopule, manžeta v 150 mm 1,7 x 1,2 m</t>
  </si>
  <si>
    <t xml:space="preserve">Poznámka: </t>
  </si>
  <si>
    <t>Předpokládané množství ploch krytina, fólie a geotextílie je uvedeno jako čistý stavební rozměr střechy, bez navýšení na prořezy.</t>
  </si>
  <si>
    <t xml:space="preserve">Uchazeč vyplní jen žlutě podbarvená pole s hodnotou 1,01. </t>
  </si>
  <si>
    <t>Specifikace hlavních prací a dodávek - rekapitulace</t>
  </si>
  <si>
    <t>Soupis prací a dodávek - Rekapitulace k ocenění</t>
  </si>
  <si>
    <t>Poznámka: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</si>
</sst>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\ _K_č_-;\-* #,##0.00\ _K_č_-;_-* \-??\ _K_č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12"/>
      <color theme="1"/>
      <name val="Arial"/>
      <family val="2"/>
    </font>
    <font>
      <sz val="11"/>
      <color rgb="FF006100"/>
      <name val="Arial"/>
      <family val="2"/>
    </font>
    <font>
      <vertAlign val="superscript"/>
      <sz val="10"/>
      <name val="Arial"/>
      <family val="2"/>
    </font>
    <font>
      <b/>
      <u val="single"/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ill="0" applyBorder="0" applyAlignment="0" applyProtection="0"/>
    <xf numFmtId="0" fontId="5" fillId="2" borderId="0" applyNumberFormat="0" applyBorder="0" applyAlignment="0" applyProtection="0"/>
  </cellStyleXfs>
  <cellXfs count="68">
    <xf numFmtId="0" fontId="0" fillId="0" borderId="0" xfId="0"/>
    <xf numFmtId="0" fontId="1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vertical="center"/>
      <protection/>
    </xf>
    <xf numFmtId="0" fontId="9" fillId="0" borderId="0" xfId="20" applyFont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3" fillId="0" borderId="0" xfId="20" applyFont="1" applyAlignment="1" applyProtection="1">
      <alignment horizontal="left" vertical="center"/>
      <protection/>
    </xf>
    <xf numFmtId="0" fontId="6" fillId="0" borderId="1" xfId="20" applyFont="1" applyBorder="1" applyAlignment="1" applyProtection="1">
      <alignment horizontal="left" vertical="center" wrapText="1" indent="1"/>
      <protection/>
    </xf>
    <xf numFmtId="0" fontId="16" fillId="0" borderId="0" xfId="22" applyFont="1" applyFill="1" applyBorder="1" applyAlignment="1" applyProtection="1">
      <alignment vertical="center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0" fillId="0" borderId="2" xfId="20" applyFont="1" applyFill="1" applyBorder="1" applyAlignment="1" applyProtection="1">
      <alignment vertical="center" wrapText="1"/>
      <protection/>
    </xf>
    <xf numFmtId="0" fontId="10" fillId="0" borderId="3" xfId="20" applyFont="1" applyFill="1" applyBorder="1" applyAlignment="1" applyProtection="1">
      <alignment horizontal="left" vertical="center" wrapText="1"/>
      <protection/>
    </xf>
    <xf numFmtId="0" fontId="10" fillId="0" borderId="3" xfId="20" applyFont="1" applyFill="1" applyBorder="1" applyAlignment="1" applyProtection="1">
      <alignment vertical="center" wrapText="1"/>
      <protection/>
    </xf>
    <xf numFmtId="0" fontId="10" fillId="0" borderId="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Protection="1">
      <protection/>
    </xf>
    <xf numFmtId="3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Border="1" applyProtection="1">
      <protection/>
    </xf>
    <xf numFmtId="1" fontId="3" fillId="0" borderId="0" xfId="0" applyNumberFormat="1" applyFont="1" applyAlignment="1" applyProtection="1">
      <alignment horizontal="left"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6" fillId="0" borderId="5" xfId="20" applyFont="1" applyBorder="1" applyAlignment="1" applyProtection="1">
      <alignment horizontal="left" vertical="center" wrapText="1" indent="1"/>
      <protection/>
    </xf>
    <xf numFmtId="0" fontId="6" fillId="0" borderId="6" xfId="20" applyFont="1" applyBorder="1" applyAlignment="1" applyProtection="1">
      <alignment horizontal="center" vertical="center" wrapText="1"/>
      <protection/>
    </xf>
    <xf numFmtId="0" fontId="1" fillId="0" borderId="7" xfId="20" applyFont="1" applyFill="1" applyBorder="1" applyAlignment="1" applyProtection="1">
      <alignment horizontal="center" vertical="center" wrapText="1"/>
      <protection/>
    </xf>
    <xf numFmtId="0" fontId="1" fillId="0" borderId="8" xfId="20" applyFont="1" applyFill="1" applyBorder="1" applyAlignment="1" applyProtection="1">
      <alignment horizontal="center" vertical="center" wrapText="1"/>
      <protection/>
    </xf>
    <xf numFmtId="0" fontId="1" fillId="0" borderId="8" xfId="20" applyFont="1" applyBorder="1" applyAlignment="1" applyProtection="1">
      <alignment horizontal="center" vertical="center" wrapText="1"/>
      <protection/>
    </xf>
    <xf numFmtId="0" fontId="10" fillId="0" borderId="1" xfId="20" applyFont="1" applyFill="1" applyBorder="1" applyAlignment="1" applyProtection="1">
      <alignment horizontal="left" vertical="center" wrapText="1"/>
      <protection/>
    </xf>
    <xf numFmtId="0" fontId="10" fillId="0" borderId="1" xfId="20" applyFont="1" applyFill="1" applyBorder="1" applyAlignment="1" applyProtection="1">
      <alignment vertical="center" wrapText="1"/>
      <protection/>
    </xf>
    <xf numFmtId="0" fontId="1" fillId="0" borderId="6" xfId="20" applyFont="1" applyFill="1" applyBorder="1" applyAlignment="1" applyProtection="1">
      <alignment horizontal="center" vertical="center" wrapText="1"/>
      <protection/>
    </xf>
    <xf numFmtId="0" fontId="11" fillId="0" borderId="9" xfId="20" applyFont="1" applyBorder="1" applyAlignment="1" applyProtection="1">
      <alignment horizontal="left" vertical="center"/>
      <protection/>
    </xf>
    <xf numFmtId="0" fontId="11" fillId="0" borderId="10" xfId="20" applyFont="1" applyBorder="1" applyAlignment="1" applyProtection="1">
      <alignment horizontal="left" vertical="center"/>
      <protection/>
    </xf>
    <xf numFmtId="0" fontId="6" fillId="0" borderId="11" xfId="20" applyFont="1" applyBorder="1" applyAlignment="1" applyProtection="1">
      <alignment horizontal="center" vertical="center" wrapText="1"/>
      <protection/>
    </xf>
    <xf numFmtId="0" fontId="6" fillId="0" borderId="12" xfId="20" applyFont="1" applyBorder="1" applyAlignment="1" applyProtection="1">
      <alignment horizontal="center" vertical="center" wrapText="1"/>
      <protection/>
    </xf>
    <xf numFmtId="0" fontId="6" fillId="0" borderId="5" xfId="20" applyFont="1" applyBorder="1" applyAlignment="1" applyProtection="1">
      <alignment horizontal="center" vertical="center" wrapText="1"/>
      <protection/>
    </xf>
    <xf numFmtId="0" fontId="8" fillId="4" borderId="11" xfId="20" applyFont="1" applyFill="1" applyBorder="1" applyAlignment="1" applyProtection="1">
      <alignment horizontal="left" vertical="center" wrapText="1"/>
      <protection/>
    </xf>
    <xf numFmtId="0" fontId="8" fillId="4" borderId="2" xfId="20" applyFont="1" applyFill="1" applyBorder="1" applyAlignment="1" applyProtection="1">
      <alignment horizontal="left" vertical="center" wrapText="1"/>
      <protection/>
    </xf>
    <xf numFmtId="0" fontId="8" fillId="4" borderId="7" xfId="20" applyFont="1" applyFill="1" applyBorder="1" applyAlignment="1" applyProtection="1">
      <alignment horizontal="left" vertical="center" wrapText="1"/>
      <protection/>
    </xf>
    <xf numFmtId="0" fontId="6" fillId="0" borderId="13" xfId="20" applyFont="1" applyBorder="1" applyAlignment="1" applyProtection="1">
      <alignment horizontal="center" vertical="center" wrapText="1"/>
      <protection/>
    </xf>
    <xf numFmtId="0" fontId="6" fillId="0" borderId="14" xfId="20" applyFont="1" applyBorder="1" applyAlignment="1" applyProtection="1">
      <alignment horizontal="center" vertical="center" wrapText="1"/>
      <protection/>
    </xf>
    <xf numFmtId="0" fontId="6" fillId="0" borderId="15" xfId="2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7" fillId="0" borderId="16" xfId="20" applyFont="1" applyBorder="1" applyAlignment="1" applyProtection="1">
      <alignment vertical="center" wrapText="1"/>
      <protection/>
    </xf>
    <xf numFmtId="0" fontId="1" fillId="0" borderId="17" xfId="2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left" vertical="center" wrapText="1"/>
      <protection/>
    </xf>
    <xf numFmtId="0" fontId="7" fillId="0" borderId="2" xfId="20" applyFont="1" applyBorder="1" applyAlignment="1" applyProtection="1">
      <alignment vertical="center" wrapText="1"/>
      <protection/>
    </xf>
    <xf numFmtId="0" fontId="1" fillId="0" borderId="7" xfId="20" applyFont="1" applyBorder="1" applyAlignment="1" applyProtection="1">
      <alignment horizontal="center" vertical="center" wrapText="1"/>
      <protection/>
    </xf>
    <xf numFmtId="0" fontId="19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7" fillId="0" borderId="18" xfId="20" applyFont="1" applyBorder="1" applyAlignment="1" applyProtection="1">
      <alignment vertical="center" wrapText="1"/>
      <protection/>
    </xf>
    <xf numFmtId="0" fontId="1" fillId="0" borderId="19" xfId="2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" fillId="0" borderId="21" xfId="20" applyFont="1" applyBorder="1" applyAlignment="1" applyProtection="1">
      <alignment horizontal="center" vertical="center" wrapText="1"/>
      <protection/>
    </xf>
    <xf numFmtId="164" fontId="15" fillId="5" borderId="22" xfId="0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horizontal="left" vertical="center"/>
      <protection/>
    </xf>
    <xf numFmtId="0" fontId="2" fillId="3" borderId="29" xfId="0" applyFont="1" applyFill="1" applyBorder="1" applyAlignment="1" applyProtection="1">
      <alignment horizontal="left" vertical="center" indent="1"/>
      <protection/>
    </xf>
    <xf numFmtId="0" fontId="2" fillId="3" borderId="30" xfId="0" applyFont="1" applyFill="1" applyBorder="1" applyAlignment="1" applyProtection="1">
      <alignment horizontal="left" vertical="center" indent="1"/>
      <protection/>
    </xf>
    <xf numFmtId="0" fontId="15" fillId="0" borderId="0" xfId="0" applyFont="1" applyAlignment="1" applyProtection="1">
      <alignment horizontal="left" vertical="center"/>
      <protection/>
    </xf>
    <xf numFmtId="165" fontId="13" fillId="6" borderId="31" xfId="21" applyFont="1" applyFill="1" applyBorder="1" applyAlignment="1" applyProtection="1">
      <alignment horizontal="center" vertical="center" wrapText="1"/>
      <protection locked="0"/>
    </xf>
    <xf numFmtId="165" fontId="13" fillId="6" borderId="32" xfId="2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Správně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2"/>
  <sheetViews>
    <sheetView tabSelected="1" workbookViewId="0" topLeftCell="A1">
      <selection activeCell="B19" sqref="B19"/>
    </sheetView>
  </sheetViews>
  <sheetFormatPr defaultColWidth="9.140625" defaultRowHeight="15"/>
  <cols>
    <col min="1" max="1" width="12.421875" style="15" bestFit="1" customWidth="1"/>
    <col min="2" max="2" width="60.7109375" style="15" customWidth="1"/>
    <col min="3" max="3" width="25.7109375" style="15" customWidth="1"/>
    <col min="4" max="4" width="15.421875" style="15" bestFit="1" customWidth="1"/>
    <col min="5" max="16384" width="9.140625" style="15" customWidth="1"/>
  </cols>
  <sheetData>
    <row r="1" spans="1:16384" ht="20.25">
      <c r="A1" s="22" t="s">
        <v>64</v>
      </c>
      <c r="B1" s="2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  <c r="XFC1" s="14"/>
      <c r="XFD1" s="14"/>
    </row>
    <row r="2" spans="2:16384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  <c r="XFA2" s="14"/>
      <c r="XFB2" s="14"/>
      <c r="XFC2" s="14"/>
      <c r="XFD2" s="14"/>
    </row>
    <row r="3" spans="1:2" ht="18" customHeight="1">
      <c r="A3" s="16" t="s">
        <v>6</v>
      </c>
      <c r="B3" s="65" t="s">
        <v>5</v>
      </c>
    </row>
    <row r="4" spans="2:3" ht="15" customHeight="1">
      <c r="B4" s="65"/>
      <c r="C4" s="18"/>
    </row>
    <row r="5" spans="1:2" ht="18" customHeight="1">
      <c r="A5" s="16" t="s">
        <v>4</v>
      </c>
      <c r="B5" s="65">
        <v>199220010</v>
      </c>
    </row>
    <row r="6" spans="2:3" ht="15" customHeight="1" thickBot="1">
      <c r="B6" s="19"/>
      <c r="C6" s="18"/>
    </row>
    <row r="7" spans="1:3" ht="20.1" customHeight="1">
      <c r="A7" s="63" t="s">
        <v>0</v>
      </c>
      <c r="B7" s="64"/>
      <c r="C7" s="20" t="s">
        <v>41</v>
      </c>
    </row>
    <row r="8" spans="1:3" ht="20.1" customHeight="1">
      <c r="A8" s="57" t="s">
        <v>42</v>
      </c>
      <c r="B8" s="58"/>
      <c r="C8" s="66">
        <v>1.01</v>
      </c>
    </row>
    <row r="9" spans="1:3" ht="20.1" customHeight="1" thickBot="1">
      <c r="A9" s="59" t="s">
        <v>3</v>
      </c>
      <c r="B9" s="60"/>
      <c r="C9" s="67">
        <v>1.01</v>
      </c>
    </row>
    <row r="10" spans="1:3" s="21" customFormat="1" ht="30" customHeight="1" thickBot="1" thickTop="1">
      <c r="A10" s="61" t="s">
        <v>2</v>
      </c>
      <c r="B10" s="62"/>
      <c r="C10" s="55">
        <f>SUM(C8:C9)</f>
        <v>2.02</v>
      </c>
    </row>
    <row r="11" ht="15">
      <c r="B11" s="17"/>
    </row>
    <row r="12" spans="1:6" ht="18" customHeight="1">
      <c r="A12" s="56" t="s">
        <v>65</v>
      </c>
      <c r="B12" s="56" t="s">
        <v>62</v>
      </c>
      <c r="C12" s="56"/>
      <c r="D12" s="56"/>
      <c r="E12" s="56"/>
      <c r="F12" s="56"/>
    </row>
  </sheetData>
  <sheetProtection algorithmName="SHA-512" hashValue="zad/Ud7BcrIH4xbCfCh84DTOs3b6ZsY0/ejDNSsA3r4jw7kCpBl5xEF5/PZ0E4zExLI5j4tNisFv/ZGsB++BUw==" saltValue="0V+OKRdM5ou6BZM5uOGx6A==" spinCount="100000" sheet="1" objects="1" scenarios="1"/>
  <mergeCells count="4">
    <mergeCell ref="A7:B7"/>
    <mergeCell ref="A8:B8"/>
    <mergeCell ref="A9:B9"/>
    <mergeCell ref="A10:B10"/>
  </mergeCells>
  <printOptions/>
  <pageMargins left="0.7" right="0.7" top="0.787401575" bottom="0.7874015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 topLeftCell="A1">
      <selection activeCell="G11" sqref="G10:G11"/>
    </sheetView>
  </sheetViews>
  <sheetFormatPr defaultColWidth="9.140625" defaultRowHeight="15"/>
  <cols>
    <col min="1" max="1" width="12.7109375" style="1" customWidth="1"/>
    <col min="2" max="2" width="48.421875" style="1" customWidth="1"/>
    <col min="3" max="3" width="39.8515625" style="1" customWidth="1"/>
    <col min="4" max="4" width="26.57421875" style="1" bestFit="1" customWidth="1"/>
    <col min="5" max="16384" width="9.140625" style="1" customWidth="1"/>
  </cols>
  <sheetData>
    <row r="1" spans="1:4" ht="24" thickBot="1">
      <c r="A1" s="31" t="s">
        <v>63</v>
      </c>
      <c r="B1" s="32"/>
      <c r="C1" s="32"/>
      <c r="D1" s="32"/>
    </row>
    <row r="3" spans="1:10" ht="20.1" customHeight="1">
      <c r="A3" s="2" t="s">
        <v>6</v>
      </c>
      <c r="B3" s="3" t="s">
        <v>1</v>
      </c>
      <c r="C3" s="4"/>
      <c r="F3" s="5"/>
      <c r="G3" s="5"/>
      <c r="H3" s="5"/>
      <c r="I3" s="5"/>
      <c r="J3" s="5"/>
    </row>
    <row r="4" spans="1:10" ht="20.1" customHeight="1">
      <c r="A4" s="2" t="s">
        <v>38</v>
      </c>
      <c r="B4" s="6">
        <v>199220010</v>
      </c>
      <c r="F4" s="5"/>
      <c r="G4" s="5"/>
      <c r="H4" s="5"/>
      <c r="I4" s="5"/>
      <c r="J4" s="5"/>
    </row>
    <row r="5" spans="1:10" ht="13.5" thickBot="1">
      <c r="A5" s="4"/>
      <c r="F5" s="5"/>
      <c r="G5" s="5"/>
      <c r="H5" s="5"/>
      <c r="I5" s="5"/>
      <c r="J5" s="5"/>
    </row>
    <row r="6" spans="1:10" ht="27.75" customHeight="1">
      <c r="A6" s="36" t="s">
        <v>21</v>
      </c>
      <c r="B6" s="37"/>
      <c r="C6" s="37"/>
      <c r="D6" s="38"/>
      <c r="F6" s="5"/>
      <c r="G6" s="5"/>
      <c r="H6" s="5"/>
      <c r="I6" s="5"/>
      <c r="J6" s="5"/>
    </row>
    <row r="7" spans="1:10" ht="30" customHeight="1" thickBot="1">
      <c r="A7" s="23" t="s">
        <v>19</v>
      </c>
      <c r="B7" s="7" t="s">
        <v>34</v>
      </c>
      <c r="C7" s="7" t="s">
        <v>35</v>
      </c>
      <c r="D7" s="24" t="s">
        <v>18</v>
      </c>
      <c r="F7" s="5"/>
      <c r="G7" s="8"/>
      <c r="H7" s="5"/>
      <c r="I7" s="5"/>
      <c r="J7" s="5"/>
    </row>
    <row r="8" spans="1:10" ht="53.25" customHeight="1">
      <c r="A8" s="33" t="s">
        <v>20</v>
      </c>
      <c r="B8" s="9" t="s">
        <v>53</v>
      </c>
      <c r="C8" s="10" t="s">
        <v>51</v>
      </c>
      <c r="D8" s="25" t="s">
        <v>43</v>
      </c>
      <c r="F8" s="5"/>
      <c r="G8" s="8"/>
      <c r="H8" s="5"/>
      <c r="I8" s="5"/>
      <c r="J8" s="5"/>
    </row>
    <row r="9" spans="1:10" ht="32.25" customHeight="1">
      <c r="A9" s="34"/>
      <c r="B9" s="11" t="s">
        <v>54</v>
      </c>
      <c r="C9" s="12" t="s">
        <v>24</v>
      </c>
      <c r="D9" s="26" t="s">
        <v>43</v>
      </c>
      <c r="F9" s="5"/>
      <c r="G9" s="8"/>
      <c r="H9" s="5"/>
      <c r="I9" s="5"/>
      <c r="J9" s="5"/>
    </row>
    <row r="10" spans="1:10" ht="30.75" customHeight="1">
      <c r="A10" s="34"/>
      <c r="B10" s="11" t="s">
        <v>55</v>
      </c>
      <c r="C10" s="12" t="s">
        <v>47</v>
      </c>
      <c r="D10" s="26" t="s">
        <v>43</v>
      </c>
      <c r="F10" s="5"/>
      <c r="G10" s="8"/>
      <c r="H10" s="5"/>
      <c r="I10" s="5"/>
      <c r="J10" s="5"/>
    </row>
    <row r="11" spans="1:10" ht="25.5">
      <c r="A11" s="34"/>
      <c r="B11" s="11" t="s">
        <v>56</v>
      </c>
      <c r="C11" s="12" t="s">
        <v>47</v>
      </c>
      <c r="D11" s="26" t="s">
        <v>43</v>
      </c>
      <c r="F11" s="5"/>
      <c r="G11" s="8"/>
      <c r="H11" s="5"/>
      <c r="I11" s="5"/>
      <c r="J11" s="5"/>
    </row>
    <row r="12" spans="1:10" ht="24">
      <c r="A12" s="34"/>
      <c r="B12" s="11" t="s">
        <v>22</v>
      </c>
      <c r="C12" s="12"/>
      <c r="D12" s="26" t="s">
        <v>23</v>
      </c>
      <c r="F12" s="5"/>
      <c r="G12" s="8"/>
      <c r="H12" s="5"/>
      <c r="I12" s="5"/>
      <c r="J12" s="5"/>
    </row>
    <row r="13" spans="1:10" ht="24">
      <c r="A13" s="34"/>
      <c r="B13" s="11" t="s">
        <v>8</v>
      </c>
      <c r="C13" s="12" t="s">
        <v>37</v>
      </c>
      <c r="D13" s="26" t="s">
        <v>23</v>
      </c>
      <c r="F13" s="5"/>
      <c r="G13" s="8"/>
      <c r="H13" s="5"/>
      <c r="I13" s="5"/>
      <c r="J13" s="5"/>
    </row>
    <row r="14" spans="1:10" ht="34.5" customHeight="1">
      <c r="A14" s="34"/>
      <c r="B14" s="11" t="s">
        <v>9</v>
      </c>
      <c r="C14" s="12" t="s">
        <v>9</v>
      </c>
      <c r="D14" s="26" t="s">
        <v>25</v>
      </c>
      <c r="F14" s="5"/>
      <c r="G14" s="8"/>
      <c r="H14" s="5"/>
      <c r="I14" s="5"/>
      <c r="J14" s="5"/>
    </row>
    <row r="15" spans="1:10" ht="24">
      <c r="A15" s="34"/>
      <c r="B15" s="11" t="s">
        <v>28</v>
      </c>
      <c r="C15" s="12" t="s">
        <v>10</v>
      </c>
      <c r="D15" s="26" t="s">
        <v>26</v>
      </c>
      <c r="F15" s="5"/>
      <c r="G15" s="8"/>
      <c r="H15" s="5"/>
      <c r="I15" s="5"/>
      <c r="J15" s="5"/>
    </row>
    <row r="16" spans="1:10" ht="24">
      <c r="A16" s="34"/>
      <c r="B16" s="11" t="s">
        <v>11</v>
      </c>
      <c r="C16" s="12" t="s">
        <v>52</v>
      </c>
      <c r="D16" s="26" t="s">
        <v>25</v>
      </c>
      <c r="F16" s="5"/>
      <c r="G16" s="8"/>
      <c r="H16" s="5"/>
      <c r="I16" s="5"/>
      <c r="J16" s="5"/>
    </row>
    <row r="17" spans="1:10" ht="60">
      <c r="A17" s="34"/>
      <c r="B17" s="11" t="s">
        <v>27</v>
      </c>
      <c r="C17" s="12" t="s">
        <v>50</v>
      </c>
      <c r="D17" s="26" t="s">
        <v>25</v>
      </c>
      <c r="F17" s="5"/>
      <c r="G17" s="8"/>
      <c r="H17" s="5"/>
      <c r="I17" s="5"/>
      <c r="J17" s="5"/>
    </row>
    <row r="18" spans="1:10" ht="24">
      <c r="A18" s="34"/>
      <c r="B18" s="11" t="s">
        <v>30</v>
      </c>
      <c r="C18" s="12" t="s">
        <v>48</v>
      </c>
      <c r="D18" s="26" t="s">
        <v>31</v>
      </c>
      <c r="F18" s="5"/>
      <c r="G18" s="8"/>
      <c r="H18" s="5"/>
      <c r="I18" s="5"/>
      <c r="J18" s="5"/>
    </row>
    <row r="19" spans="1:10" ht="24">
      <c r="A19" s="34"/>
      <c r="B19" s="11" t="s">
        <v>12</v>
      </c>
      <c r="C19" s="12" t="s">
        <v>49</v>
      </c>
      <c r="D19" s="26" t="s">
        <v>31</v>
      </c>
      <c r="F19" s="5"/>
      <c r="G19" s="8"/>
      <c r="H19" s="5"/>
      <c r="I19" s="5"/>
      <c r="J19" s="5"/>
    </row>
    <row r="20" spans="1:10" ht="18" customHeight="1">
      <c r="A20" s="34"/>
      <c r="B20" s="11" t="s">
        <v>13</v>
      </c>
      <c r="C20" s="12" t="s">
        <v>40</v>
      </c>
      <c r="D20" s="26" t="s">
        <v>44</v>
      </c>
      <c r="F20" s="5"/>
      <c r="G20" s="8"/>
      <c r="H20" s="5"/>
      <c r="I20" s="5"/>
      <c r="J20" s="5"/>
    </row>
    <row r="21" spans="1:10" ht="24">
      <c r="A21" s="34"/>
      <c r="B21" s="11" t="s">
        <v>14</v>
      </c>
      <c r="C21" s="12"/>
      <c r="D21" s="26" t="s">
        <v>29</v>
      </c>
      <c r="F21" s="5"/>
      <c r="G21" s="8"/>
      <c r="H21" s="5"/>
      <c r="I21" s="5"/>
      <c r="J21" s="5"/>
    </row>
    <row r="22" spans="1:10" ht="18" customHeight="1">
      <c r="A22" s="34"/>
      <c r="B22" s="11" t="s">
        <v>39</v>
      </c>
      <c r="C22" s="12"/>
      <c r="D22" s="26" t="s">
        <v>29</v>
      </c>
      <c r="F22" s="5"/>
      <c r="G22" s="8"/>
      <c r="H22" s="5"/>
      <c r="I22" s="5"/>
      <c r="J22" s="5"/>
    </row>
    <row r="23" spans="1:10" ht="24.75" customHeight="1">
      <c r="A23" s="34"/>
      <c r="B23" s="11" t="s">
        <v>59</v>
      </c>
      <c r="C23" s="12" t="s">
        <v>59</v>
      </c>
      <c r="D23" s="26" t="s">
        <v>29</v>
      </c>
      <c r="F23" s="5"/>
      <c r="G23" s="8"/>
      <c r="H23" s="5"/>
      <c r="I23" s="5"/>
      <c r="J23" s="5"/>
    </row>
    <row r="24" spans="1:10" ht="18" customHeight="1" thickBot="1">
      <c r="A24" s="35"/>
      <c r="B24" s="28" t="s">
        <v>15</v>
      </c>
      <c r="C24" s="29"/>
      <c r="D24" s="30" t="s">
        <v>45</v>
      </c>
      <c r="F24" s="5"/>
      <c r="G24" s="8"/>
      <c r="H24" s="5"/>
      <c r="I24" s="5"/>
      <c r="J24" s="5"/>
    </row>
    <row r="25" spans="1:10" ht="18" customHeight="1">
      <c r="A25" s="39" t="s">
        <v>57</v>
      </c>
      <c r="B25" s="45" t="s">
        <v>16</v>
      </c>
      <c r="C25" s="46"/>
      <c r="D25" s="47" t="s">
        <v>17</v>
      </c>
      <c r="F25" s="8"/>
      <c r="G25" s="5"/>
      <c r="H25" s="5"/>
      <c r="I25" s="5"/>
      <c r="J25" s="5"/>
    </row>
    <row r="26" spans="1:10" ht="60">
      <c r="A26" s="40"/>
      <c r="B26" s="13" t="s">
        <v>33</v>
      </c>
      <c r="C26" s="13" t="s">
        <v>32</v>
      </c>
      <c r="D26" s="27" t="s">
        <v>17</v>
      </c>
      <c r="F26" s="8"/>
      <c r="G26" s="8"/>
      <c r="H26" s="5"/>
      <c r="I26" s="5"/>
      <c r="J26" s="5"/>
    </row>
    <row r="27" spans="1:10" ht="36">
      <c r="A27" s="40"/>
      <c r="B27" s="42" t="s">
        <v>46</v>
      </c>
      <c r="C27" s="43"/>
      <c r="D27" s="44" t="s">
        <v>17</v>
      </c>
      <c r="F27" s="5"/>
      <c r="G27" s="5"/>
      <c r="H27" s="5"/>
      <c r="I27" s="8"/>
      <c r="J27" s="5"/>
    </row>
    <row r="28" spans="1:10" ht="24">
      <c r="A28" s="40"/>
      <c r="B28" s="53" t="s">
        <v>36</v>
      </c>
      <c r="C28" s="53" t="s">
        <v>7</v>
      </c>
      <c r="D28" s="54" t="s">
        <v>17</v>
      </c>
      <c r="F28" s="5"/>
      <c r="G28" s="5"/>
      <c r="H28" s="5"/>
      <c r="I28" s="8"/>
      <c r="J28" s="5"/>
    </row>
    <row r="29" spans="1:10" ht="24" customHeight="1" thickBot="1">
      <c r="A29" s="41"/>
      <c r="B29" s="50" t="s">
        <v>58</v>
      </c>
      <c r="C29" s="51"/>
      <c r="D29" s="52" t="s">
        <v>17</v>
      </c>
      <c r="F29" s="8"/>
      <c r="G29" s="5"/>
      <c r="H29" s="5"/>
      <c r="I29" s="5"/>
      <c r="J29" s="5"/>
    </row>
    <row r="31" spans="1:4" ht="15">
      <c r="A31" s="48" t="s">
        <v>60</v>
      </c>
      <c r="B31" s="49" t="s">
        <v>61</v>
      </c>
      <c r="C31" s="49"/>
      <c r="D31" s="49"/>
    </row>
  </sheetData>
  <sheetProtection algorithmName="SHA-512" hashValue="5yU/D/6CV4IOyBJ00PaeeukMMDiNd3p5vqGgj4ROU6fPenmh+eELSIIhZ34JF0RpVPH6ptcJaHoGfGgh5i7Okg==" saltValue="i7dI6D+GWDNAG3YH4PjfhA==" spinCount="100000" sheet="1" objects="1" scenarios="1"/>
  <mergeCells count="5">
    <mergeCell ref="B31:D31"/>
    <mergeCell ref="A1:D1"/>
    <mergeCell ref="A8:A24"/>
    <mergeCell ref="A6:D6"/>
    <mergeCell ref="A25:A29"/>
  </mergeCells>
  <printOptions/>
  <pageMargins left="0.7875" right="0.7875" top="0.9840277777777777" bottom="0.9840277777777777" header="0.5118055555555555" footer="0.511805555555555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2024-04-22T11:58:28Z</dcterms:created>
  <dcterms:modified xsi:type="dcterms:W3CDTF">2024-04-30T12:07:29Z</dcterms:modified>
  <cp:category/>
  <cp:version/>
  <cp:contentType/>
  <cp:contentStatus/>
</cp:coreProperties>
</file>