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319\Desktop\smlouva optimia\"/>
    </mc:Choice>
  </mc:AlternateContent>
  <xr:revisionPtr revIDLastSave="0" documentId="8_{B636F7FE-577C-4B1F-8AEB-E3FC5E4B9D7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eck list KPI" sheetId="12" r:id="rId1"/>
    <sheet name="1" sheetId="5" r:id="rId2"/>
    <sheet name="2" sheetId="1" r:id="rId3"/>
    <sheet name="3" sheetId="14" r:id="rId4"/>
    <sheet name="4" sheetId="4" r:id="rId5"/>
    <sheet name="5" sheetId="7" r:id="rId6"/>
    <sheet name="6" sheetId="3" r:id="rId7"/>
    <sheet name="7" sheetId="8" r:id="rId8"/>
    <sheet name="8" sheetId="13" r:id="rId9"/>
    <sheet name="Celkové_skóre_KPI_za....týden " sheetId="9" r:id="rId10"/>
    <sheet name="CKS_KPI_za měsíc....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9" l="1"/>
  <c r="G14" i="14"/>
  <c r="F13" i="14"/>
  <c r="F12" i="14"/>
  <c r="F11" i="14"/>
  <c r="F10" i="14"/>
  <c r="F9" i="14"/>
  <c r="F8" i="14"/>
  <c r="F7" i="14"/>
  <c r="F14" i="14" s="1"/>
  <c r="G15" i="14" s="1"/>
  <c r="F11" i="1"/>
  <c r="F7" i="13" l="1"/>
  <c r="F7" i="8"/>
  <c r="G8" i="13" l="1"/>
  <c r="F8" i="13"/>
  <c r="G9" i="13" s="1"/>
  <c r="G16" i="8"/>
  <c r="F15" i="8"/>
  <c r="F14" i="8"/>
  <c r="F13" i="8"/>
  <c r="F12" i="8"/>
  <c r="F11" i="8"/>
  <c r="F10" i="8"/>
  <c r="F9" i="8"/>
  <c r="F8" i="8"/>
  <c r="G15" i="7"/>
  <c r="F14" i="7"/>
  <c r="F13" i="7"/>
  <c r="F12" i="7"/>
  <c r="F11" i="7"/>
  <c r="F10" i="7"/>
  <c r="F9" i="7"/>
  <c r="F8" i="7"/>
  <c r="F7" i="7"/>
  <c r="F16" i="8" l="1"/>
  <c r="G17" i="8"/>
  <c r="F15" i="7"/>
  <c r="G16" i="7" s="1"/>
  <c r="C8" i="10" l="1"/>
  <c r="B8" i="10"/>
  <c r="C9" i="10" s="1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3" i="1"/>
  <c r="F12" i="1"/>
  <c r="F10" i="1"/>
  <c r="F9" i="1"/>
  <c r="F8" i="1"/>
  <c r="F7" i="1"/>
  <c r="B3" i="9" l="1"/>
  <c r="F13" i="5"/>
  <c r="G14" i="5"/>
  <c r="F9" i="3"/>
  <c r="G10" i="3" s="1"/>
  <c r="F15" i="4"/>
  <c r="G16" i="4" s="1"/>
  <c r="F13" i="1"/>
  <c r="B4" i="9" l="1"/>
  <c r="G14" i="1"/>
</calcChain>
</file>

<file path=xl/sharedStrings.xml><?xml version="1.0" encoding="utf-8"?>
<sst xmlns="http://schemas.openxmlformats.org/spreadsheetml/2006/main" count="234" uniqueCount="93">
  <si>
    <t>Budova/místo:</t>
  </si>
  <si>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</si>
  <si>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</si>
  <si>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</si>
  <si>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</si>
  <si>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</si>
  <si>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</si>
  <si>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</si>
  <si>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</si>
  <si>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</si>
  <si>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</si>
  <si>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</si>
  <si>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</si>
  <si>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</si>
  <si>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</si>
  <si>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</si>
  <si>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</si>
  <si>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</si>
  <si>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</si>
  <si>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</si>
  <si>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</si>
  <si>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</si>
  <si>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</si>
  <si>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</si>
  <si>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</si>
  <si>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</si>
  <si>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</si>
  <si>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</si>
  <si>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</si>
  <si>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</si>
  <si>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</si>
  <si>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</si>
  <si>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</si>
  <si>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</si>
  <si>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</si>
  <si>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</si>
  <si>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</si>
  <si>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</si>
  <si>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</si>
  <si>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</si>
  <si>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</si>
  <si>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</si>
  <si>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</si>
  <si>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</si>
  <si>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</si>
  <si>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</si>
  <si>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</si>
  <si>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</si>
  <si>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</si>
  <si>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</si>
  <si>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</si>
  <si>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</si>
  <si>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</si>
  <si>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</si>
  <si>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</si>
  <si>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</si>
  <si>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</si>
  <si>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Obklady stěn do výše 1,5 m, příčky,nábytek, zařízení umístěné na stěnách</t>
  </si>
  <si>
    <t>LABORATOŘE, KUCHYŇKY</t>
  </si>
  <si>
    <t xml:space="preserve">Kuchyňské linky vč. dřezu, </t>
  </si>
  <si>
    <t>Plocha tvrdých podlah musí být viditelně beze šmouh, prachu, tmavých skvrn a pruhů. Plocha koberců nesmí být s tmavými cestami a pruhy, nesmí se vyskytovat staré skvrny, bez nečistot a prachu.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</si>
  <si>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</si>
  <si>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</si>
  <si>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</si>
  <si>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</si>
  <si>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</si>
  <si>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</si>
  <si>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</si>
  <si>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</si>
  <si>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</si>
  <si>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</si>
  <si>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</si>
  <si>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</si>
  <si>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</si>
  <si>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</si>
  <si>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</si>
  <si>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</si>
  <si>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</si>
  <si>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</si>
  <si>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</si>
  <si>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</si>
  <si>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</si>
  <si>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</si>
  <si>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</si>
  <si>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</si>
  <si>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</si>
  <si>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</si>
  <si>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</si>
  <si>
    <t>KANCELÁŘE</t>
  </si>
  <si>
    <t>ZASEDACÍ A DENNÍ MÍSTNOSTI</t>
  </si>
  <si>
    <t>KPI 1</t>
  </si>
  <si>
    <t>Parapety, otopná tělesa</t>
  </si>
  <si>
    <t>Praha Motol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</si>
</sst>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0109AA-8AD7-4443-8FE1-D970C333D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57232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A19" sqref="A19:I19"/>
    </sheetView>
  </sheetViews>
  <sheetFormatPr defaultRowHeight="15" x14ac:dyDescent="0.25"/>
  <sheetData>
    <row r="17" spans="1:9" ht="21" x14ac:dyDescent="0.35">
      <c r="A17" s="36" t="s">
        <v>45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3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37" t="s">
        <v>92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tabSelected="1" topLeftCell="A7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ht="77.25" customHeight="1" x14ac:dyDescent="0.25">
      <c r="A1" s="15"/>
      <c r="B1" s="15"/>
      <c r="C1" s="15"/>
      <c r="D1" s="15"/>
      <c r="E1" s="15"/>
      <c r="F1" s="15"/>
      <c r="G1" s="15"/>
    </row>
    <row r="2" spans="1:8" x14ac:dyDescent="0.25">
      <c r="A2" t="s">
        <v>0</v>
      </c>
      <c r="D2" t="s">
        <v>1</v>
      </c>
    </row>
    <row r="3" spans="1:8" x14ac:dyDescent="0.25">
      <c r="A3" t="s">
        <v>2</v>
      </c>
      <c r="D3" t="s">
        <v>3</v>
      </c>
    </row>
    <row r="4" spans="1:8" x14ac:dyDescent="0.25">
      <c r="A4" t="s">
        <v>4</v>
      </c>
    </row>
    <row r="5" spans="1:8" x14ac:dyDescent="0.25">
      <c r="A5" s="1" t="s">
        <v>90</v>
      </c>
      <c r="B5" s="1" t="s">
        <v>54</v>
      </c>
    </row>
    <row r="6" spans="1:8" ht="45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8" t="s">
        <v>10</v>
      </c>
      <c r="G6" s="3" t="s">
        <v>11</v>
      </c>
      <c r="H6" s="9"/>
    </row>
    <row r="7" spans="1:8" ht="120" x14ac:dyDescent="0.25">
      <c r="A7" s="2">
        <v>1</v>
      </c>
      <c r="B7" s="3" t="s">
        <v>27</v>
      </c>
      <c r="C7" s="19" t="s">
        <v>55</v>
      </c>
      <c r="D7" s="4">
        <v>1</v>
      </c>
      <c r="E7" s="4"/>
      <c r="F7" s="10">
        <f t="shared" ref="F7:F12" si="0">PRODUCT(D7:E7)</f>
        <v>1</v>
      </c>
      <c r="G7" s="4"/>
    </row>
    <row r="8" spans="1:8" ht="135" x14ac:dyDescent="0.25">
      <c r="A8" s="2">
        <v>2</v>
      </c>
      <c r="B8" s="3" t="s">
        <v>86</v>
      </c>
      <c r="C8" s="19" t="s">
        <v>83</v>
      </c>
      <c r="D8" s="4">
        <v>1</v>
      </c>
      <c r="E8" s="4"/>
      <c r="F8" s="10">
        <f t="shared" si="0"/>
        <v>1</v>
      </c>
      <c r="G8" s="4"/>
    </row>
    <row r="9" spans="1:8" ht="45" x14ac:dyDescent="0.25">
      <c r="A9" s="2">
        <v>3</v>
      </c>
      <c r="B9" s="3" t="s">
        <v>56</v>
      </c>
      <c r="C9" s="19" t="s">
        <v>37</v>
      </c>
      <c r="D9" s="4">
        <v>1</v>
      </c>
      <c r="E9" s="4"/>
      <c r="F9" s="10">
        <f t="shared" si="0"/>
        <v>1</v>
      </c>
      <c r="G9" s="4"/>
    </row>
    <row r="10" spans="1:8" ht="60" x14ac:dyDescent="0.25">
      <c r="A10" s="2">
        <v>4</v>
      </c>
      <c r="B10" s="3" t="s">
        <v>40</v>
      </c>
      <c r="C10" s="19" t="s">
        <v>17</v>
      </c>
      <c r="D10" s="4">
        <v>1</v>
      </c>
      <c r="E10" s="4"/>
      <c r="F10" s="10">
        <f t="shared" si="0"/>
        <v>1</v>
      </c>
      <c r="G10" s="4"/>
    </row>
    <row r="11" spans="1:8" ht="45" x14ac:dyDescent="0.25">
      <c r="A11" s="2">
        <v>5</v>
      </c>
      <c r="B11" s="3" t="s">
        <v>43</v>
      </c>
      <c r="C11" s="19" t="s">
        <v>72</v>
      </c>
      <c r="D11" s="4">
        <v>1</v>
      </c>
      <c r="E11" s="4"/>
      <c r="F11" s="10">
        <f t="shared" si="0"/>
        <v>1</v>
      </c>
      <c r="G11" s="4"/>
    </row>
    <row r="12" spans="1:8" ht="135" x14ac:dyDescent="0.25">
      <c r="A12" s="2">
        <v>6</v>
      </c>
      <c r="B12" s="3" t="s">
        <v>78</v>
      </c>
      <c r="C12" s="21" t="s">
        <v>76</v>
      </c>
      <c r="D12" s="4">
        <v>1</v>
      </c>
      <c r="E12" s="4"/>
      <c r="F12" s="10">
        <f t="shared" si="0"/>
        <v>1</v>
      </c>
      <c r="G12" s="4"/>
    </row>
    <row r="13" spans="1:8" ht="30" x14ac:dyDescent="0.25">
      <c r="A13" s="2"/>
      <c r="B13" s="3" t="s">
        <v>19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30" x14ac:dyDescent="0.25">
      <c r="A14" s="2"/>
      <c r="B14" s="3" t="s">
        <v>20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5" customWidth="1"/>
    <col min="4" max="4" width="12.42578125" customWidth="1"/>
    <col min="5" max="5" width="9.140625" customWidth="1"/>
  </cols>
  <sheetData>
    <row r="1" spans="1:10" ht="77.25" customHeight="1" x14ac:dyDescent="0.25">
      <c r="A1" s="15"/>
      <c r="B1" s="15"/>
      <c r="C1" s="15"/>
      <c r="D1" s="15"/>
      <c r="E1" s="15"/>
      <c r="F1" s="15"/>
      <c r="G1" s="15"/>
    </row>
    <row r="2" spans="1:10" x14ac:dyDescent="0.2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2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25">
      <c r="A4" s="15" t="s">
        <v>4</v>
      </c>
      <c r="B4" s="15"/>
      <c r="C4" s="15"/>
      <c r="D4" s="15"/>
      <c r="E4" s="15"/>
      <c r="F4" s="15"/>
      <c r="G4" s="15"/>
    </row>
    <row r="5" spans="1:10" x14ac:dyDescent="0.25">
      <c r="A5" s="16" t="s">
        <v>21</v>
      </c>
      <c r="B5" s="16" t="s">
        <v>88</v>
      </c>
      <c r="C5" s="15"/>
      <c r="D5" s="15"/>
      <c r="E5" s="15"/>
      <c r="F5" s="15"/>
      <c r="G5" s="15"/>
    </row>
    <row r="6" spans="1:10" ht="60" x14ac:dyDescent="0.25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90" x14ac:dyDescent="0.25">
      <c r="A7" s="17">
        <v>1</v>
      </c>
      <c r="B7" s="17" t="s">
        <v>12</v>
      </c>
      <c r="C7" s="19" t="s">
        <v>60</v>
      </c>
      <c r="D7" s="20">
        <v>1</v>
      </c>
      <c r="E7" s="20"/>
      <c r="F7" s="20">
        <f t="shared" ref="F7:F12" si="0">PRODUCT(D7:E7)</f>
        <v>1</v>
      </c>
      <c r="G7" s="20"/>
    </row>
    <row r="8" spans="1:10" ht="135" x14ac:dyDescent="0.25">
      <c r="A8" s="17">
        <v>2</v>
      </c>
      <c r="B8" s="18" t="s">
        <v>13</v>
      </c>
      <c r="C8" s="19" t="s">
        <v>80</v>
      </c>
      <c r="D8" s="20">
        <v>1</v>
      </c>
      <c r="E8" s="20"/>
      <c r="F8" s="20">
        <f t="shared" si="0"/>
        <v>1</v>
      </c>
      <c r="G8" s="20"/>
    </row>
    <row r="9" spans="1:10" ht="93" customHeight="1" x14ac:dyDescent="0.25">
      <c r="A9" s="17">
        <v>4</v>
      </c>
      <c r="B9" s="18" t="s">
        <v>16</v>
      </c>
      <c r="C9" s="19" t="s">
        <v>17</v>
      </c>
      <c r="D9" s="20">
        <v>1</v>
      </c>
      <c r="E9" s="20"/>
      <c r="F9" s="20">
        <f t="shared" si="0"/>
        <v>1</v>
      </c>
      <c r="G9" s="20"/>
    </row>
    <row r="10" spans="1:10" ht="45" x14ac:dyDescent="0.25">
      <c r="A10" s="17">
        <v>5</v>
      </c>
      <c r="B10" s="18" t="s">
        <v>41</v>
      </c>
      <c r="C10" s="19" t="s">
        <v>46</v>
      </c>
      <c r="D10" s="20">
        <v>1</v>
      </c>
      <c r="E10" s="20"/>
      <c r="F10" s="20">
        <f t="shared" si="0"/>
        <v>1</v>
      </c>
      <c r="G10" s="20"/>
    </row>
    <row r="11" spans="1:10" ht="45" x14ac:dyDescent="0.25">
      <c r="A11" s="17">
        <v>6</v>
      </c>
      <c r="B11" s="18" t="s">
        <v>91</v>
      </c>
      <c r="C11" s="23" t="s">
        <v>76</v>
      </c>
      <c r="D11" s="20">
        <v>1</v>
      </c>
      <c r="E11" s="20"/>
      <c r="F11" s="20">
        <f t="shared" si="0"/>
        <v>1</v>
      </c>
      <c r="G11" s="20"/>
    </row>
    <row r="12" spans="1:10" ht="180" x14ac:dyDescent="0.25">
      <c r="A12" s="17">
        <v>7</v>
      </c>
      <c r="B12" s="18" t="s">
        <v>39</v>
      </c>
      <c r="C12" s="23" t="s">
        <v>81</v>
      </c>
      <c r="D12" s="20">
        <v>1</v>
      </c>
      <c r="E12" s="20"/>
      <c r="F12" s="20">
        <f t="shared" si="0"/>
        <v>1</v>
      </c>
      <c r="G12" s="20"/>
      <c r="J12" s="6"/>
    </row>
    <row r="13" spans="1:10" ht="30" x14ac:dyDescent="0.25">
      <c r="A13" s="17"/>
      <c r="B13" s="18" t="s">
        <v>19</v>
      </c>
      <c r="C13" s="21"/>
      <c r="D13" s="20"/>
      <c r="E13" s="20"/>
      <c r="F13" s="20">
        <f>SUM(F7:F12)</f>
        <v>6</v>
      </c>
      <c r="G13" s="20">
        <f>SUM(G7:G12)</f>
        <v>0</v>
      </c>
    </row>
    <row r="14" spans="1:10" ht="30" x14ac:dyDescent="0.25">
      <c r="A14" s="17"/>
      <c r="B14" s="18" t="s">
        <v>20</v>
      </c>
      <c r="C14" s="21"/>
      <c r="D14" s="20"/>
      <c r="E14" s="20"/>
      <c r="F14" s="20"/>
      <c r="G14" s="22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95EA-836C-42B0-BAE6-4A115886716F}">
  <sheetPr>
    <pageSetUpPr fitToPage="1"/>
  </sheetPr>
  <dimension ref="A1:J15"/>
  <sheetViews>
    <sheetView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5" customWidth="1"/>
    <col min="4" max="4" width="12.42578125" customWidth="1"/>
    <col min="5" max="5" width="9.140625" customWidth="1"/>
  </cols>
  <sheetData>
    <row r="1" spans="1:10" ht="77.25" customHeight="1" x14ac:dyDescent="0.25">
      <c r="A1" s="15"/>
      <c r="B1" s="15"/>
      <c r="C1" s="15"/>
      <c r="D1" s="15"/>
      <c r="E1" s="15"/>
      <c r="F1" s="15"/>
      <c r="G1" s="15"/>
    </row>
    <row r="2" spans="1:10" x14ac:dyDescent="0.2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2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25">
      <c r="A4" s="15" t="s">
        <v>4</v>
      </c>
      <c r="B4" s="15"/>
      <c r="C4" s="15"/>
      <c r="D4" s="15"/>
      <c r="E4" s="15"/>
      <c r="F4" s="15"/>
      <c r="G4" s="15"/>
    </row>
    <row r="5" spans="1:10" x14ac:dyDescent="0.25">
      <c r="A5" s="16" t="s">
        <v>22</v>
      </c>
      <c r="B5" s="16" t="s">
        <v>89</v>
      </c>
      <c r="C5" s="15"/>
      <c r="D5" s="15"/>
      <c r="E5" s="15"/>
      <c r="F5" s="15"/>
      <c r="G5" s="15"/>
    </row>
    <row r="6" spans="1:10" ht="60" x14ac:dyDescent="0.25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90" x14ac:dyDescent="0.25">
      <c r="A7" s="17">
        <v>1</v>
      </c>
      <c r="B7" s="17" t="s">
        <v>12</v>
      </c>
      <c r="C7" s="19" t="s">
        <v>60</v>
      </c>
      <c r="D7" s="20">
        <v>1</v>
      </c>
      <c r="E7" s="20"/>
      <c r="F7" s="20">
        <f t="shared" ref="F7:F13" si="0">PRODUCT(D7:E7)</f>
        <v>1</v>
      </c>
      <c r="G7" s="20"/>
    </row>
    <row r="8" spans="1:10" ht="135" x14ac:dyDescent="0.25">
      <c r="A8" s="17">
        <v>2</v>
      </c>
      <c r="B8" s="18" t="s">
        <v>13</v>
      </c>
      <c r="C8" s="19" t="s">
        <v>80</v>
      </c>
      <c r="D8" s="20">
        <v>1</v>
      </c>
      <c r="E8" s="20"/>
      <c r="F8" s="20">
        <f t="shared" si="0"/>
        <v>1</v>
      </c>
      <c r="G8" s="20"/>
    </row>
    <row r="9" spans="1:10" ht="105" x14ac:dyDescent="0.25">
      <c r="A9" s="17">
        <v>3</v>
      </c>
      <c r="B9" s="18" t="s">
        <v>14</v>
      </c>
      <c r="C9" s="23" t="s">
        <v>69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25">
      <c r="A10" s="17">
        <v>4</v>
      </c>
      <c r="B10" s="18" t="s">
        <v>16</v>
      </c>
      <c r="C10" s="19" t="s">
        <v>17</v>
      </c>
      <c r="D10" s="20">
        <v>1</v>
      </c>
      <c r="E10" s="20"/>
      <c r="F10" s="20">
        <f t="shared" si="0"/>
        <v>1</v>
      </c>
      <c r="G10" s="20"/>
    </row>
    <row r="11" spans="1:10" ht="45" x14ac:dyDescent="0.25">
      <c r="A11" s="17">
        <v>5</v>
      </c>
      <c r="B11" s="18" t="s">
        <v>41</v>
      </c>
      <c r="C11" s="19" t="s">
        <v>46</v>
      </c>
      <c r="D11" s="20">
        <v>1</v>
      </c>
      <c r="E11" s="20"/>
      <c r="F11" s="20">
        <f t="shared" si="0"/>
        <v>1</v>
      </c>
      <c r="G11" s="20"/>
    </row>
    <row r="12" spans="1:10" ht="60" x14ac:dyDescent="0.25">
      <c r="A12" s="17">
        <v>6</v>
      </c>
      <c r="B12" s="18" t="s">
        <v>47</v>
      </c>
      <c r="C12" s="23" t="s">
        <v>76</v>
      </c>
      <c r="D12" s="20">
        <v>1</v>
      </c>
      <c r="E12" s="20"/>
      <c r="F12" s="20">
        <f t="shared" si="0"/>
        <v>1</v>
      </c>
      <c r="G12" s="20"/>
    </row>
    <row r="13" spans="1:10" ht="180" x14ac:dyDescent="0.25">
      <c r="A13" s="17">
        <v>7</v>
      </c>
      <c r="B13" s="18" t="s">
        <v>39</v>
      </c>
      <c r="C13" s="23" t="s">
        <v>81</v>
      </c>
      <c r="D13" s="20">
        <v>1</v>
      </c>
      <c r="E13" s="20"/>
      <c r="F13" s="20">
        <f t="shared" si="0"/>
        <v>1</v>
      </c>
      <c r="G13" s="20"/>
      <c r="J13" s="6"/>
    </row>
    <row r="14" spans="1:10" ht="30" x14ac:dyDescent="0.25">
      <c r="A14" s="17"/>
      <c r="B14" s="18" t="s">
        <v>19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30" x14ac:dyDescent="0.25">
      <c r="A15" s="17"/>
      <c r="B15" s="18" t="s">
        <v>20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24</v>
      </c>
      <c r="B5" s="1" t="s">
        <v>49</v>
      </c>
    </row>
    <row r="6" spans="1:7" ht="60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60" x14ac:dyDescent="0.25">
      <c r="A7" s="2">
        <v>1</v>
      </c>
      <c r="B7" s="2" t="s">
        <v>12</v>
      </c>
      <c r="C7" s="19" t="s">
        <v>70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50</v>
      </c>
      <c r="C8" s="19" t="s">
        <v>71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57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65" x14ac:dyDescent="0.25">
      <c r="A11" s="2">
        <v>5</v>
      </c>
      <c r="B11" s="3" t="s">
        <v>42</v>
      </c>
      <c r="C11" s="19" t="s">
        <v>82</v>
      </c>
      <c r="D11" s="4">
        <v>1</v>
      </c>
      <c r="E11" s="4"/>
      <c r="F11" s="4">
        <f t="shared" si="0"/>
        <v>1</v>
      </c>
      <c r="G11" s="4"/>
    </row>
    <row r="12" spans="1:7" ht="150" x14ac:dyDescent="0.25">
      <c r="A12" s="2">
        <v>6</v>
      </c>
      <c r="B12" s="3" t="s">
        <v>44</v>
      </c>
      <c r="C12" s="23" t="s">
        <v>51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25</v>
      </c>
      <c r="C13" s="19" t="s">
        <v>52</v>
      </c>
      <c r="D13" s="4">
        <v>1</v>
      </c>
      <c r="E13" s="4"/>
      <c r="F13" s="4">
        <f t="shared" si="0"/>
        <v>1</v>
      </c>
      <c r="G13" s="4"/>
    </row>
    <row r="14" spans="1:7" ht="120" x14ac:dyDescent="0.25">
      <c r="A14" s="2">
        <v>8</v>
      </c>
      <c r="B14" s="3" t="s">
        <v>53</v>
      </c>
      <c r="C14" s="19" t="s">
        <v>77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26</v>
      </c>
      <c r="B5" s="1" t="s">
        <v>58</v>
      </c>
    </row>
    <row r="6" spans="1:7" ht="45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60" x14ac:dyDescent="0.25">
      <c r="A7" s="2">
        <v>1</v>
      </c>
      <c r="B7" s="2" t="s">
        <v>12</v>
      </c>
      <c r="C7" s="19" t="s">
        <v>70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50</v>
      </c>
      <c r="C8" s="19" t="s">
        <v>48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57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20" x14ac:dyDescent="0.25">
      <c r="A11" s="2">
        <v>5</v>
      </c>
      <c r="B11" s="3" t="s">
        <v>42</v>
      </c>
      <c r="C11" s="19" t="s">
        <v>84</v>
      </c>
      <c r="D11" s="4">
        <v>1</v>
      </c>
      <c r="E11" s="4"/>
      <c r="F11" s="4">
        <f t="shared" si="0"/>
        <v>1</v>
      </c>
      <c r="G11" s="4"/>
    </row>
    <row r="12" spans="1:7" ht="135" x14ac:dyDescent="0.25">
      <c r="A12" s="2">
        <v>6</v>
      </c>
      <c r="B12" s="3" t="s">
        <v>18</v>
      </c>
      <c r="C12" s="21" t="s">
        <v>51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59</v>
      </c>
      <c r="C13" s="19" t="s">
        <v>74</v>
      </c>
      <c r="D13" s="4">
        <v>1</v>
      </c>
      <c r="E13" s="4"/>
      <c r="F13" s="4">
        <f t="shared" si="0"/>
        <v>1</v>
      </c>
      <c r="G13" s="4"/>
    </row>
    <row r="14" spans="1:7" ht="90" x14ac:dyDescent="0.25">
      <c r="A14" s="2">
        <v>8</v>
      </c>
      <c r="B14" s="3" t="s">
        <v>87</v>
      </c>
      <c r="C14" s="19" t="s">
        <v>79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topLeftCell="A7" zoomScale="90" zoomScaleNormal="90" workbookViewId="0">
      <selection activeCell="G7" sqref="G7"/>
    </sheetView>
  </sheetViews>
  <sheetFormatPr defaultRowHeight="15" x14ac:dyDescent="0.25"/>
  <cols>
    <col min="1" max="1" width="9.140625" customWidth="1"/>
    <col min="2" max="2" width="17.7109375" customWidth="1"/>
    <col min="3" max="3" width="31.42578125" customWidth="1"/>
    <col min="4" max="4" width="12.5703125" customWidth="1"/>
    <col min="5" max="5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61</v>
      </c>
      <c r="B5" s="1" t="s">
        <v>62</v>
      </c>
    </row>
    <row r="6" spans="1:7" ht="60" x14ac:dyDescent="0.25">
      <c r="A6" s="30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90" x14ac:dyDescent="0.25">
      <c r="A7" s="30">
        <v>1</v>
      </c>
      <c r="B7" s="30" t="s">
        <v>12</v>
      </c>
      <c r="C7" s="32" t="s">
        <v>63</v>
      </c>
      <c r="D7" s="13">
        <v>1</v>
      </c>
      <c r="E7" s="13"/>
      <c r="F7" s="13">
        <f t="shared" ref="F7:F8" si="0">PRODUCT(D7:E7)</f>
        <v>1</v>
      </c>
      <c r="G7" s="13"/>
    </row>
    <row r="8" spans="1:7" ht="90" x14ac:dyDescent="0.25">
      <c r="A8" s="30">
        <v>2</v>
      </c>
      <c r="B8" s="31" t="s">
        <v>65</v>
      </c>
      <c r="C8" s="32" t="s">
        <v>64</v>
      </c>
      <c r="D8" s="13">
        <v>1</v>
      </c>
      <c r="E8" s="13"/>
      <c r="F8" s="13">
        <f t="shared" si="0"/>
        <v>1</v>
      </c>
      <c r="G8" s="13"/>
    </row>
    <row r="9" spans="1:7" ht="30" x14ac:dyDescent="0.25">
      <c r="A9" s="30"/>
      <c r="B9" s="31" t="s">
        <v>19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30" x14ac:dyDescent="0.25">
      <c r="A10" s="30"/>
      <c r="B10" s="31" t="s">
        <v>20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80" zoomScaleNormal="80" workbookViewId="0">
      <selection activeCell="G7" sqref="G7"/>
    </sheetView>
  </sheetViews>
  <sheetFormatPr defaultRowHeight="15" x14ac:dyDescent="0.25"/>
  <cols>
    <col min="1" max="1" width="13.140625" customWidth="1"/>
    <col min="2" max="2" width="17.5703125" style="26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28</v>
      </c>
      <c r="B5" s="28" t="s">
        <v>66</v>
      </c>
    </row>
    <row r="6" spans="1:7" ht="45" x14ac:dyDescent="0.25">
      <c r="A6" s="30" t="s">
        <v>5</v>
      </c>
      <c r="B6" s="34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90" x14ac:dyDescent="0.25">
      <c r="A7" s="17">
        <v>1</v>
      </c>
      <c r="B7" s="35" t="s">
        <v>12</v>
      </c>
      <c r="C7" s="27" t="s">
        <v>60</v>
      </c>
      <c r="D7" s="20">
        <v>1</v>
      </c>
      <c r="E7" s="20"/>
      <c r="F7" s="20">
        <f>PRODUCT(D7:E7)</f>
        <v>1</v>
      </c>
      <c r="G7" s="20"/>
    </row>
    <row r="8" spans="1:7" ht="135" x14ac:dyDescent="0.25">
      <c r="A8" s="17">
        <v>2</v>
      </c>
      <c r="B8" s="18" t="s">
        <v>13</v>
      </c>
      <c r="C8" s="27" t="s">
        <v>85</v>
      </c>
      <c r="D8" s="20">
        <v>1</v>
      </c>
      <c r="E8" s="20"/>
      <c r="F8" s="20">
        <f t="shared" ref="F8:F15" si="0">PRODUCT(D8:E8)</f>
        <v>1</v>
      </c>
      <c r="G8" s="20"/>
    </row>
    <row r="9" spans="1:7" ht="75" x14ac:dyDescent="0.25">
      <c r="A9" s="17">
        <v>3</v>
      </c>
      <c r="B9" s="18" t="s">
        <v>75</v>
      </c>
      <c r="C9" s="24" t="s">
        <v>15</v>
      </c>
      <c r="D9" s="20">
        <v>1</v>
      </c>
      <c r="E9" s="20"/>
      <c r="F9" s="20">
        <f t="shared" si="0"/>
        <v>1</v>
      </c>
      <c r="G9" s="20"/>
    </row>
    <row r="10" spans="1:7" ht="75" x14ac:dyDescent="0.25">
      <c r="A10" s="17">
        <v>4</v>
      </c>
      <c r="B10" s="18" t="s">
        <v>68</v>
      </c>
      <c r="C10" s="27" t="s">
        <v>17</v>
      </c>
      <c r="D10" s="20">
        <v>1</v>
      </c>
      <c r="E10" s="20"/>
      <c r="F10" s="20">
        <f t="shared" si="0"/>
        <v>1</v>
      </c>
      <c r="G10" s="20"/>
    </row>
    <row r="11" spans="1:7" ht="45" x14ac:dyDescent="0.25">
      <c r="A11" s="17">
        <v>5</v>
      </c>
      <c r="B11" s="18" t="s">
        <v>41</v>
      </c>
      <c r="C11" s="27" t="s">
        <v>46</v>
      </c>
      <c r="D11" s="20">
        <v>1</v>
      </c>
      <c r="E11" s="20"/>
      <c r="F11" s="20">
        <f t="shared" si="0"/>
        <v>1</v>
      </c>
      <c r="G11" s="20"/>
    </row>
    <row r="12" spans="1:7" ht="60" x14ac:dyDescent="0.25">
      <c r="A12" s="17">
        <v>6</v>
      </c>
      <c r="B12" s="18" t="s">
        <v>47</v>
      </c>
      <c r="C12" s="24" t="s">
        <v>76</v>
      </c>
      <c r="D12" s="20">
        <v>1</v>
      </c>
      <c r="E12" s="20"/>
      <c r="F12" s="20">
        <f t="shared" si="0"/>
        <v>1</v>
      </c>
      <c r="G12" s="20"/>
    </row>
    <row r="13" spans="1:7" ht="165" x14ac:dyDescent="0.25">
      <c r="A13" s="17">
        <v>7</v>
      </c>
      <c r="B13" s="3" t="s">
        <v>44</v>
      </c>
      <c r="C13" s="24" t="s">
        <v>51</v>
      </c>
      <c r="D13" s="20">
        <v>1</v>
      </c>
      <c r="E13" s="20"/>
      <c r="F13" s="20">
        <f t="shared" si="0"/>
        <v>1</v>
      </c>
      <c r="G13" s="20"/>
    </row>
    <row r="14" spans="1:7" ht="120" x14ac:dyDescent="0.25">
      <c r="A14" s="2">
        <v>7</v>
      </c>
      <c r="B14" s="3" t="s">
        <v>25</v>
      </c>
      <c r="C14" s="27" t="s">
        <v>52</v>
      </c>
      <c r="D14" s="4">
        <v>1</v>
      </c>
      <c r="E14" s="4"/>
      <c r="F14" s="4">
        <f t="shared" si="0"/>
        <v>1</v>
      </c>
      <c r="G14" s="4"/>
    </row>
    <row r="15" spans="1:7" ht="135" x14ac:dyDescent="0.25">
      <c r="A15" s="2">
        <v>8</v>
      </c>
      <c r="B15" s="3" t="s">
        <v>59</v>
      </c>
      <c r="C15" s="27" t="s">
        <v>73</v>
      </c>
      <c r="D15" s="4">
        <v>1</v>
      </c>
      <c r="E15" s="4"/>
      <c r="F15" s="4">
        <f t="shared" si="0"/>
        <v>1</v>
      </c>
      <c r="G15" s="4"/>
    </row>
    <row r="16" spans="1:7" ht="30" x14ac:dyDescent="0.25">
      <c r="A16" s="17"/>
      <c r="B16" s="29" t="s">
        <v>19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30" x14ac:dyDescent="0.25">
      <c r="A17" s="17"/>
      <c r="B17" s="29" t="s">
        <v>20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zoomScale="90" zoomScaleNormal="90" workbookViewId="0">
      <selection activeCell="J11" sqref="J11"/>
    </sheetView>
  </sheetViews>
  <sheetFormatPr defaultRowHeight="15" x14ac:dyDescent="0.25"/>
  <cols>
    <col min="1" max="1" width="13.140625" customWidth="1"/>
    <col min="2" max="2" width="17.710937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ht="72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33</v>
      </c>
      <c r="B5" s="1" t="s">
        <v>67</v>
      </c>
    </row>
    <row r="6" spans="1:7" ht="45" x14ac:dyDescent="0.25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105" x14ac:dyDescent="0.25">
      <c r="A7" s="2">
        <v>1</v>
      </c>
      <c r="B7" s="3" t="s">
        <v>29</v>
      </c>
      <c r="C7" s="19" t="s">
        <v>30</v>
      </c>
      <c r="D7" s="4">
        <v>1</v>
      </c>
      <c r="E7" s="4"/>
      <c r="F7" s="4">
        <f>PRODUCT(D7:E7)</f>
        <v>1</v>
      </c>
      <c r="G7" s="4"/>
    </row>
    <row r="8" spans="1:7" ht="30" x14ac:dyDescent="0.25">
      <c r="A8" s="17"/>
      <c r="B8" s="18" t="s">
        <v>19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30" x14ac:dyDescent="0.25">
      <c r="A9" s="17"/>
      <c r="B9" s="18" t="s">
        <v>20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31</v>
      </c>
    </row>
    <row r="2" spans="1:2" x14ac:dyDescent="0.25">
      <c r="A2" s="4" t="s">
        <v>10</v>
      </c>
      <c r="B2" s="4" t="s">
        <v>11</v>
      </c>
    </row>
    <row r="3" spans="1:2" x14ac:dyDescent="0.25">
      <c r="A3" s="4">
        <f>'1'!F13+'2'!F13+'3'!F14+'4'!F15+'5'!F15+'6'!F9+'7'!F16+'8'!F8</f>
        <v>47</v>
      </c>
      <c r="B3" s="4">
        <f>'1'!G13+'2'!G13+'3'!G14+'4'!G15+'5'!G15+'6'!G9+'7'!G16+'8'!G8</f>
        <v>0</v>
      </c>
    </row>
    <row r="4" spans="1:2" x14ac:dyDescent="0.25">
      <c r="A4" s="2" t="s">
        <v>32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34</v>
      </c>
      <c r="B1" s="1"/>
    </row>
    <row r="2" spans="1:3" x14ac:dyDescent="0.25">
      <c r="A2" s="13" t="s">
        <v>35</v>
      </c>
      <c r="B2" s="11" t="s">
        <v>10</v>
      </c>
      <c r="C2" s="4" t="s">
        <v>11</v>
      </c>
    </row>
    <row r="3" spans="1:3" x14ac:dyDescent="0.25">
      <c r="A3" s="13"/>
      <c r="B3" s="11"/>
      <c r="C3" s="4"/>
    </row>
    <row r="4" spans="1:3" x14ac:dyDescent="0.25">
      <c r="A4" s="13"/>
      <c r="B4" s="11"/>
      <c r="C4" s="4"/>
    </row>
    <row r="5" spans="1:3" x14ac:dyDescent="0.25">
      <c r="A5" s="13"/>
      <c r="B5" s="11"/>
      <c r="C5" s="4"/>
    </row>
    <row r="6" spans="1:3" x14ac:dyDescent="0.25">
      <c r="A6" s="13"/>
      <c r="B6" s="11"/>
      <c r="C6" s="4"/>
    </row>
    <row r="7" spans="1:3" x14ac:dyDescent="0.25">
      <c r="A7" s="13"/>
      <c r="B7" s="11"/>
      <c r="C7" s="4"/>
    </row>
    <row r="8" spans="1:3" x14ac:dyDescent="0.25">
      <c r="A8" s="13" t="s">
        <v>36</v>
      </c>
      <c r="B8" s="11">
        <f>SUM(B3:B7)</f>
        <v>0</v>
      </c>
      <c r="C8" s="4">
        <f>SUM(C3:C7)</f>
        <v>0</v>
      </c>
    </row>
    <row r="9" spans="1:3" x14ac:dyDescent="0.25">
      <c r="A9" s="13"/>
      <c r="B9" s="12" t="s">
        <v>32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2" ma:contentTypeDescription="Create a new document." ma:contentTypeScope="" ma:versionID="b2e1927b5d4cf7c181bf30d6cd297854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83442036a8b08e342a9d2ce0cb3d720b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3ed59e8-b5ca-45ec-8dba-37872847b4a0"/>
    <ds:schemaRef ds:uri="http://purl.org/dc/elements/1.1/"/>
    <ds:schemaRef ds:uri="http://schemas.microsoft.com/office/2006/metadata/properties"/>
    <ds:schemaRef ds:uri="a21416cf-8887-48fd-a457-380ea2619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B4DC67-1B1C-4259-95FC-0F8507F4C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Křístková Martina</cp:lastModifiedBy>
  <cp:lastPrinted>2019-11-05T07:24:17Z</cp:lastPrinted>
  <dcterms:created xsi:type="dcterms:W3CDTF">2013-07-22T12:12:52Z</dcterms:created>
  <dcterms:modified xsi:type="dcterms:W3CDTF">2024-05-24T05:59:48Z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