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741" activeTab="0"/>
  </bookViews>
  <sheets>
    <sheet name="soupis prací - arboristika" sheetId="1" r:id="rId1"/>
  </sheets>
  <definedNames>
    <definedName name="_xlnm.Print_Area" localSheetId="0">'soupis prací - arboristika'!$A$1:$J$75</definedName>
  </definedNames>
  <calcPr fullCalcOnLoad="1"/>
</workbook>
</file>

<file path=xl/sharedStrings.xml><?xml version="1.0" encoding="utf-8"?>
<sst xmlns="http://schemas.openxmlformats.org/spreadsheetml/2006/main" count="342" uniqueCount="163">
  <si>
    <t>poznámka</t>
  </si>
  <si>
    <t xml:space="preserve">  pozemek p.p.č.</t>
  </si>
  <si>
    <t xml:space="preserve">  obvod kmene (cm)</t>
  </si>
  <si>
    <t xml:space="preserve">  Výška [m]</t>
  </si>
  <si>
    <t xml:space="preserve">   naléhavost (0-3)</t>
  </si>
  <si>
    <t xml:space="preserve">   číslo štítku </t>
  </si>
  <si>
    <t>94</t>
  </si>
  <si>
    <t>46</t>
  </si>
  <si>
    <t>48</t>
  </si>
  <si>
    <t>259</t>
  </si>
  <si>
    <t>190</t>
  </si>
  <si>
    <t>188</t>
  </si>
  <si>
    <t>163</t>
  </si>
  <si>
    <t>210</t>
  </si>
  <si>
    <t>185</t>
  </si>
  <si>
    <t>201</t>
  </si>
  <si>
    <t>180</t>
  </si>
  <si>
    <t>168</t>
  </si>
  <si>
    <t>PV</t>
  </si>
  <si>
    <t>RB</t>
  </si>
  <si>
    <t xml:space="preserve">dvojkmen s tlakovou vidlicí ve 2m výšky,  poškozená báze, </t>
  </si>
  <si>
    <t>podrůstá pod topolem, který je nad něj nakloněný - č. 4</t>
  </si>
  <si>
    <t>nakloněný, suché větve v koruně, podrůstá javorem mléčem</t>
  </si>
  <si>
    <t>zalomený vršek, pahýly suchých větví v koruně, koruna nevyvinutá</t>
  </si>
  <si>
    <t>suché větve vkoruně, koruna nevyvinutá, přeštíhlený, silně infikovaná báze</t>
  </si>
  <si>
    <t>vícekmen, proschlá koruna, náklon, odkloněná dlouhá větev</t>
  </si>
  <si>
    <t>jiný klon - později raší, suché větve v koruně, koruna zasahuje nad cestu</t>
  </si>
  <si>
    <t>132</t>
  </si>
  <si>
    <t>191</t>
  </si>
  <si>
    <t>129+ 95+132</t>
  </si>
  <si>
    <t>205</t>
  </si>
  <si>
    <t>195</t>
  </si>
  <si>
    <t>164</t>
  </si>
  <si>
    <t>RB+RL</t>
  </si>
  <si>
    <t>PV+RB</t>
  </si>
  <si>
    <t>PV,RL směrem k silnici</t>
  </si>
  <si>
    <t>perspektivní, podjezná výška - dvě větve k silnici</t>
  </si>
  <si>
    <t>trojkmen; redukovat dlouhou nakloněnou větev</t>
  </si>
  <si>
    <t>suché větve v koruně</t>
  </si>
  <si>
    <t>suché větve v koruně; odříznout břečťan</t>
  </si>
  <si>
    <t>odříznout břečťan</t>
  </si>
  <si>
    <t>175</t>
  </si>
  <si>
    <t>165</t>
  </si>
  <si>
    <t>145</t>
  </si>
  <si>
    <t>148</t>
  </si>
  <si>
    <t>220</t>
  </si>
  <si>
    <t>176</t>
  </si>
  <si>
    <t>139</t>
  </si>
  <si>
    <t>122</t>
  </si>
  <si>
    <t>170</t>
  </si>
  <si>
    <t>RB+PV+RL 5%</t>
  </si>
  <si>
    <t>RZ+DV 1</t>
  </si>
  <si>
    <t>RB+RO 10%</t>
  </si>
  <si>
    <t>RZ, RL</t>
  </si>
  <si>
    <t>PV+RZ+RL</t>
  </si>
  <si>
    <t>RZ+RL</t>
  </si>
  <si>
    <t xml:space="preserve">PV+RZ </t>
  </si>
  <si>
    <t>lokální redukce - ve směru náklonu</t>
  </si>
  <si>
    <t>tlakové větvení, dvojkmen</t>
  </si>
  <si>
    <t>lokální redukce - větví nad silnicí; obnovit odříznutí břečťanu</t>
  </si>
  <si>
    <t>odříznout břečťan, lokální redukce - nad silnicí</t>
  </si>
  <si>
    <t>suché větve v koruně, rozvíjejícíc se dutina po odříznuté větvi, odříznout břečťan</t>
  </si>
  <si>
    <t>infekce v bázi, hnilobný výtok, pahýl po kosterní větvi, otevřená dutina v hlavním větvení</t>
  </si>
  <si>
    <t>otevřená dutina s plodnicí</t>
  </si>
  <si>
    <t>lokální redukce - větve nad silnicí a nad střechou; odříznout břečťan</t>
  </si>
  <si>
    <t>potlačit kodominant</t>
  </si>
  <si>
    <t>odlehčit větev nad silnicí</t>
  </si>
  <si>
    <t>rozvíjející se dutiny po odříznutých větvích na více místech; lokální redukce  - větve nad silnicí</t>
  </si>
  <si>
    <t>dvojmen; odříznout břečťan</t>
  </si>
  <si>
    <t>150</t>
  </si>
  <si>
    <t>83</t>
  </si>
  <si>
    <t>61</t>
  </si>
  <si>
    <t>221</t>
  </si>
  <si>
    <t>87</t>
  </si>
  <si>
    <t>267</t>
  </si>
  <si>
    <t>160</t>
  </si>
  <si>
    <t>RZ,PV</t>
  </si>
  <si>
    <t>PV,RZ</t>
  </si>
  <si>
    <t>suché větve v koruně, začínající infekce v bázi</t>
  </si>
  <si>
    <t>kořenový výmladek</t>
  </si>
  <si>
    <t>podkopané kořeny stavbou cyklostezky a sítí</t>
  </si>
  <si>
    <t>suché větve v koruně, podkopané kořeny</t>
  </si>
  <si>
    <t>perspektivní, poškození kořenů</t>
  </si>
  <si>
    <t>mladý perspektivní strom, podkopané kořeny</t>
  </si>
  <si>
    <t>143</t>
  </si>
  <si>
    <t>178</t>
  </si>
  <si>
    <t>115</t>
  </si>
  <si>
    <t>dvojkmen</t>
  </si>
  <si>
    <t>138</t>
  </si>
  <si>
    <t>113</t>
  </si>
  <si>
    <t>RL nakl.větve nad potokem o 3m</t>
  </si>
  <si>
    <t>RL.větve nad potokem o 3m</t>
  </si>
  <si>
    <t>nakloněný dvojkmen, začínající infekce v kmeni, na kmeni podélná lišta s výtokem, dutina</t>
  </si>
  <si>
    <t xml:space="preserve">trojkmen </t>
  </si>
  <si>
    <t>trojkmen; infekce v bázi, suché větve směrem k cyklostezce</t>
  </si>
  <si>
    <t>130</t>
  </si>
  <si>
    <t>159</t>
  </si>
  <si>
    <t>317</t>
  </si>
  <si>
    <t>u lavičky</t>
  </si>
  <si>
    <t>u lavičky; odříznout břečťan</t>
  </si>
  <si>
    <t>u lavičky - zhoršený stav, infikovaný kmen - sledovat</t>
  </si>
  <si>
    <t>silně podkopané kořeny - sledovat</t>
  </si>
  <si>
    <t>245</t>
  </si>
  <si>
    <t>158</t>
  </si>
  <si>
    <t>104</t>
  </si>
  <si>
    <t>206</t>
  </si>
  <si>
    <t>35+230</t>
  </si>
  <si>
    <t>PV, LR</t>
  </si>
  <si>
    <t>RB+LR nad silnicí</t>
  </si>
  <si>
    <t>vícekmen, dutinky po odřezaných větvích</t>
  </si>
  <si>
    <t>podúrovňový, stísněný sousedy</t>
  </si>
  <si>
    <t>LR - větve nad silnicí</t>
  </si>
  <si>
    <t>jednostranná koruna nad silnicí, zavěšená větev nad silnicí;slabší vitalita</t>
  </si>
  <si>
    <t>odříznout břečťan; jednostranná koruna</t>
  </si>
  <si>
    <t>s boční větví na kmenu; odříznout břečťan</t>
  </si>
  <si>
    <t>průměr 65</t>
  </si>
  <si>
    <t>LR větví nad silnicí</t>
  </si>
  <si>
    <t>odříznout břečťan, suché větve v koruně</t>
  </si>
  <si>
    <t>štítek  ze západní strany; biologicky hodnotný a bezpečný strom, ponechat břečťan; náklon nad potok</t>
  </si>
  <si>
    <t>RB, RL</t>
  </si>
  <si>
    <t>silná suchá větev v koruně nad potokem; poškození kořenů</t>
  </si>
  <si>
    <t>182</t>
  </si>
  <si>
    <t>183</t>
  </si>
  <si>
    <t>236</t>
  </si>
  <si>
    <t>poškození kořenů ze všech stran,  suché větve v koruně,</t>
  </si>
  <si>
    <t>suché větve v koruně, poškozené kořeny</t>
  </si>
  <si>
    <t>suché větve v koruně, dvojkmen od 9m</t>
  </si>
  <si>
    <t>vícekmen, suché větve nad cestou</t>
  </si>
  <si>
    <t>silné suché větve nad cestou</t>
  </si>
  <si>
    <t>4523/25</t>
  </si>
  <si>
    <t>4523/19</t>
  </si>
  <si>
    <t>4523/30</t>
  </si>
  <si>
    <t xml:space="preserve">suché větve v koruně; tis vyrůstající u báze </t>
  </si>
  <si>
    <t>taxon česky</t>
  </si>
  <si>
    <t>jasan ztepilý</t>
  </si>
  <si>
    <t>topol kanadský</t>
  </si>
  <si>
    <t>vrba</t>
  </si>
  <si>
    <t>olše lepkavá</t>
  </si>
  <si>
    <t>lípa srdčitá</t>
  </si>
  <si>
    <t>jírovec maďal</t>
  </si>
  <si>
    <t>javor mléč</t>
  </si>
  <si>
    <t>jasan pensylvánský</t>
  </si>
  <si>
    <t>topol černý ´Italica´</t>
  </si>
  <si>
    <t>javor klen</t>
  </si>
  <si>
    <t>RL dvou dlouhých větví nad potokem, poškozené kořeny, poškození kmene 25x30cm, pahýl suché větve</t>
  </si>
  <si>
    <t>torzovat ve výšce 4-6m</t>
  </si>
  <si>
    <t>sesazení o 1/3</t>
  </si>
  <si>
    <t>torzovat ve 4m</t>
  </si>
  <si>
    <t>RZ</t>
  </si>
  <si>
    <t>mapa</t>
  </si>
  <si>
    <t>dvojkmen, podrostý javorem mléčem, pahýl po odlomené kosterní větvi s otevřenou dutinou ve 13m (MOŽNÝ VÝSKYT ZCHD!!)</t>
  </si>
  <si>
    <t>koruna deformovaná hustým zápojem; kácením se uvolní okolní stromy (MOŽNÝ VÝSKYT ZCHD!)</t>
  </si>
  <si>
    <t>infikovaný kmen, poškozené kořeny (MOŽNÝ VÝSKYT ZCHD)</t>
  </si>
  <si>
    <t xml:space="preserve">nabídková cena </t>
  </si>
  <si>
    <t xml:space="preserve"> opatření dle seznamu   technologií SZKT-ISA </t>
  </si>
  <si>
    <t xml:space="preserve">cena celkem za arboristiku </t>
  </si>
  <si>
    <t xml:space="preserve">Celková cena </t>
  </si>
  <si>
    <t>zajištění mezideponií</t>
  </si>
  <si>
    <t>zajištění obnovy zpevněných a nezpevněných komunikací</t>
  </si>
  <si>
    <t>veškerý úklid a uvedení do řádného stavu</t>
  </si>
  <si>
    <t>zajištění písemných souhlasných vyjádření všech dotčených vlastníků a případných uživatelů všech pozemků souvisejících s akcí s jejich konečnou úpravou po dokončení prací.</t>
  </si>
  <si>
    <t>Odkup veškeré dřevní hmoty (uvádějte kladnou hodnota bude odečteno od ceny díla)</t>
  </si>
  <si>
    <t>vyplňte pouze žlutá pole !!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</si>
</sst>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[$-405]d\.\ mmmm\ yyyy"/>
    <numFmt numFmtId="170" formatCode="0.000%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vertical="center" wrapText="1"/>
    </xf>
    <xf numFmtId="44" fontId="2" fillId="0" borderId="10" xfId="0" applyNumberFormat="1" applyFont="1" applyFill="1" applyBorder="1" applyAlignment="1">
      <alignment vertical="center"/>
    </xf>
    <xf numFmtId="44" fontId="27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4" fontId="3" fillId="35" borderId="10" xfId="0" applyNumberFormat="1" applyFont="1" applyFill="1" applyBorder="1" applyAlignment="1" applyProtection="1">
      <alignment vertical="center"/>
      <protection locked="0"/>
    </xf>
    <xf numFmtId="44" fontId="44" fillId="35" borderId="10" xfId="0" applyNumberFormat="1" applyFont="1" applyFill="1" applyBorder="1" applyAlignment="1" applyProtection="1">
      <alignment vertical="center"/>
      <protection locked="0"/>
    </xf>
    <xf numFmtId="49" fontId="44" fillId="0" borderId="10" xfId="0" applyNumberFormat="1" applyFont="1" applyFill="1" applyBorder="1" applyAlignment="1">
      <alignment vertical="center" wrapText="1"/>
    </xf>
    <xf numFmtId="44" fontId="3" fillId="35" borderId="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P20" sqref="P20"/>
    </sheetView>
  </sheetViews>
  <sheetFormatPr defaultColWidth="9.00390625" defaultRowHeight="14.25"/>
  <cols>
    <col min="3" max="3" width="3.375" style="0" bestFit="1" customWidth="1"/>
    <col min="4" max="4" width="13.50390625" style="1" customWidth="1"/>
    <col min="5" max="5" width="8.75390625" style="0" bestFit="1" customWidth="1"/>
    <col min="6" max="6" width="3.375" style="0" bestFit="1" customWidth="1"/>
    <col min="7" max="7" width="19.125" style="0" customWidth="1"/>
    <col min="8" max="8" width="6.50390625" style="0" customWidth="1"/>
    <col min="9" max="9" width="55.125" style="0" customWidth="1"/>
    <col min="10" max="10" width="14.00390625" style="0" bestFit="1" customWidth="1"/>
  </cols>
  <sheetData>
    <row r="1" spans="1:10" ht="98.25">
      <c r="A1" s="16" t="s">
        <v>5</v>
      </c>
      <c r="B1" s="17" t="s">
        <v>1</v>
      </c>
      <c r="C1" s="17" t="s">
        <v>149</v>
      </c>
      <c r="D1" s="16" t="s">
        <v>133</v>
      </c>
      <c r="E1" s="16" t="s">
        <v>2</v>
      </c>
      <c r="F1" s="18" t="s">
        <v>3</v>
      </c>
      <c r="G1" s="19" t="s">
        <v>154</v>
      </c>
      <c r="H1" s="17" t="s">
        <v>4</v>
      </c>
      <c r="I1" s="19" t="s">
        <v>0</v>
      </c>
      <c r="J1" s="19" t="s">
        <v>153</v>
      </c>
    </row>
    <row r="2" spans="1:10" ht="18" customHeight="1">
      <c r="A2" s="3">
        <v>601</v>
      </c>
      <c r="B2" s="4" t="s">
        <v>129</v>
      </c>
      <c r="C2" s="8">
        <v>1</v>
      </c>
      <c r="D2" s="5" t="s">
        <v>134</v>
      </c>
      <c r="E2" s="5" t="s">
        <v>6</v>
      </c>
      <c r="F2" s="6">
        <v>12</v>
      </c>
      <c r="G2" s="7" t="s">
        <v>18</v>
      </c>
      <c r="H2" s="4">
        <v>2</v>
      </c>
      <c r="I2" s="2" t="s">
        <v>20</v>
      </c>
      <c r="J2" s="20">
        <v>0</v>
      </c>
    </row>
    <row r="3" spans="1:10" ht="18" customHeight="1">
      <c r="A3" s="3">
        <v>602</v>
      </c>
      <c r="B3" s="4" t="s">
        <v>129</v>
      </c>
      <c r="C3" s="8">
        <v>1</v>
      </c>
      <c r="D3" s="5" t="s">
        <v>134</v>
      </c>
      <c r="E3" s="5" t="s">
        <v>7</v>
      </c>
      <c r="F3" s="6">
        <v>11</v>
      </c>
      <c r="G3" s="7" t="s">
        <v>18</v>
      </c>
      <c r="H3" s="4">
        <v>2</v>
      </c>
      <c r="I3" s="2" t="s">
        <v>21</v>
      </c>
      <c r="J3" s="20">
        <v>0</v>
      </c>
    </row>
    <row r="4" spans="1:10" ht="18" customHeight="1">
      <c r="A4" s="3">
        <v>603</v>
      </c>
      <c r="B4" s="4" t="s">
        <v>129</v>
      </c>
      <c r="C4" s="8">
        <v>1</v>
      </c>
      <c r="D4" s="5" t="s">
        <v>134</v>
      </c>
      <c r="E4" s="5" t="s">
        <v>8</v>
      </c>
      <c r="F4" s="6">
        <v>9</v>
      </c>
      <c r="G4" s="7" t="s">
        <v>18</v>
      </c>
      <c r="H4" s="4">
        <v>2</v>
      </c>
      <c r="I4" s="2" t="s">
        <v>21</v>
      </c>
      <c r="J4" s="20">
        <v>0</v>
      </c>
    </row>
    <row r="5" spans="1:10" ht="18" customHeight="1">
      <c r="A5" s="3">
        <v>604</v>
      </c>
      <c r="B5" s="4" t="s">
        <v>129</v>
      </c>
      <c r="C5" s="8">
        <v>1</v>
      </c>
      <c r="D5" s="5" t="s">
        <v>135</v>
      </c>
      <c r="E5" s="5" t="s">
        <v>9</v>
      </c>
      <c r="F5" s="6">
        <v>27</v>
      </c>
      <c r="G5" s="7" t="s">
        <v>19</v>
      </c>
      <c r="H5" s="4">
        <v>1</v>
      </c>
      <c r="I5" s="2" t="s">
        <v>22</v>
      </c>
      <c r="J5" s="20">
        <v>0</v>
      </c>
    </row>
    <row r="6" spans="1:10" ht="18" customHeight="1">
      <c r="A6" s="9">
        <v>608</v>
      </c>
      <c r="B6" s="4" t="s">
        <v>129</v>
      </c>
      <c r="C6" s="8">
        <v>1</v>
      </c>
      <c r="D6" s="5" t="s">
        <v>135</v>
      </c>
      <c r="E6" s="5" t="s">
        <v>11</v>
      </c>
      <c r="F6" s="10">
        <v>27</v>
      </c>
      <c r="G6" s="11" t="s">
        <v>145</v>
      </c>
      <c r="H6" s="4">
        <v>2</v>
      </c>
      <c r="I6" s="2" t="s">
        <v>23</v>
      </c>
      <c r="J6" s="20">
        <v>0</v>
      </c>
    </row>
    <row r="7" spans="1:10" ht="18" customHeight="1">
      <c r="A7" s="9">
        <v>609</v>
      </c>
      <c r="B7" s="4" t="s">
        <v>129</v>
      </c>
      <c r="C7" s="8">
        <v>1</v>
      </c>
      <c r="D7" s="5" t="s">
        <v>135</v>
      </c>
      <c r="E7" s="5" t="s">
        <v>12</v>
      </c>
      <c r="F7" s="10">
        <v>30</v>
      </c>
      <c r="G7" s="11" t="s">
        <v>145</v>
      </c>
      <c r="H7" s="4">
        <v>1</v>
      </c>
      <c r="I7" s="2" t="s">
        <v>24</v>
      </c>
      <c r="J7" s="20">
        <v>0</v>
      </c>
    </row>
    <row r="8" spans="1:10" ht="18" customHeight="1">
      <c r="A8" s="9">
        <v>612</v>
      </c>
      <c r="B8" s="4" t="s">
        <v>129</v>
      </c>
      <c r="C8" s="8">
        <v>1</v>
      </c>
      <c r="D8" s="5" t="s">
        <v>135</v>
      </c>
      <c r="E8" s="5" t="s">
        <v>13</v>
      </c>
      <c r="F8" s="10">
        <v>28</v>
      </c>
      <c r="G8" s="11" t="s">
        <v>145</v>
      </c>
      <c r="H8" s="4">
        <v>3</v>
      </c>
      <c r="I8" s="2" t="s">
        <v>25</v>
      </c>
      <c r="J8" s="20">
        <v>0</v>
      </c>
    </row>
    <row r="9" spans="1:10" ht="25.5">
      <c r="A9" s="9">
        <v>614</v>
      </c>
      <c r="B9" s="4" t="s">
        <v>129</v>
      </c>
      <c r="C9" s="8">
        <v>1</v>
      </c>
      <c r="D9" s="5" t="s">
        <v>135</v>
      </c>
      <c r="E9" s="5" t="s">
        <v>14</v>
      </c>
      <c r="F9" s="10">
        <v>28</v>
      </c>
      <c r="G9" s="11" t="s">
        <v>145</v>
      </c>
      <c r="H9" s="4">
        <v>3</v>
      </c>
      <c r="I9" s="22" t="s">
        <v>150</v>
      </c>
      <c r="J9" s="20">
        <v>0</v>
      </c>
    </row>
    <row r="10" spans="1:10" ht="25.5">
      <c r="A10" s="9">
        <v>615</v>
      </c>
      <c r="B10" s="4" t="s">
        <v>129</v>
      </c>
      <c r="C10" s="8">
        <v>1</v>
      </c>
      <c r="D10" s="5" t="s">
        <v>135</v>
      </c>
      <c r="E10" s="5" t="s">
        <v>15</v>
      </c>
      <c r="F10" s="10">
        <v>28</v>
      </c>
      <c r="G10" s="11" t="s">
        <v>145</v>
      </c>
      <c r="H10" s="4">
        <v>1</v>
      </c>
      <c r="I10" s="22" t="s">
        <v>150</v>
      </c>
      <c r="J10" s="20">
        <v>0</v>
      </c>
    </row>
    <row r="11" spans="1:10" ht="18" customHeight="1">
      <c r="A11" s="3">
        <v>618</v>
      </c>
      <c r="B11" s="4" t="s">
        <v>129</v>
      </c>
      <c r="C11" s="8">
        <v>1</v>
      </c>
      <c r="D11" s="5" t="s">
        <v>135</v>
      </c>
      <c r="E11" s="5" t="s">
        <v>17</v>
      </c>
      <c r="F11" s="6">
        <v>28</v>
      </c>
      <c r="G11" s="7" t="s">
        <v>19</v>
      </c>
      <c r="H11" s="4">
        <v>1</v>
      </c>
      <c r="I11" s="2" t="s">
        <v>26</v>
      </c>
      <c r="J11" s="20">
        <v>0</v>
      </c>
    </row>
    <row r="12" spans="1:10" ht="18" customHeight="1">
      <c r="A12" s="3">
        <v>634</v>
      </c>
      <c r="B12" s="4" t="s">
        <v>131</v>
      </c>
      <c r="C12" s="8">
        <v>7</v>
      </c>
      <c r="D12" s="5" t="s">
        <v>136</v>
      </c>
      <c r="E12" s="5" t="s">
        <v>29</v>
      </c>
      <c r="F12" s="6">
        <v>13</v>
      </c>
      <c r="G12" s="7" t="s">
        <v>35</v>
      </c>
      <c r="H12" s="4">
        <v>1</v>
      </c>
      <c r="I12" s="2" t="s">
        <v>37</v>
      </c>
      <c r="J12" s="20">
        <v>0</v>
      </c>
    </row>
    <row r="13" spans="1:10" ht="18" customHeight="1">
      <c r="A13" s="3">
        <v>637</v>
      </c>
      <c r="B13" s="4" t="s">
        <v>131</v>
      </c>
      <c r="C13" s="8">
        <v>7</v>
      </c>
      <c r="D13" s="5" t="s">
        <v>143</v>
      </c>
      <c r="E13" s="5" t="s">
        <v>31</v>
      </c>
      <c r="F13" s="6">
        <v>21</v>
      </c>
      <c r="G13" s="7" t="s">
        <v>19</v>
      </c>
      <c r="H13" s="4">
        <v>1</v>
      </c>
      <c r="I13" s="2" t="s">
        <v>39</v>
      </c>
      <c r="J13" s="20">
        <v>0</v>
      </c>
    </row>
    <row r="14" spans="1:10" ht="18" customHeight="1">
      <c r="A14" s="3">
        <v>644</v>
      </c>
      <c r="B14" s="4" t="s">
        <v>131</v>
      </c>
      <c r="C14" s="8">
        <v>7</v>
      </c>
      <c r="D14" s="5" t="s">
        <v>141</v>
      </c>
      <c r="E14" s="5" t="s">
        <v>42</v>
      </c>
      <c r="F14" s="6">
        <v>16</v>
      </c>
      <c r="G14" s="7" t="s">
        <v>50</v>
      </c>
      <c r="H14" s="4">
        <v>1</v>
      </c>
      <c r="I14" s="2" t="s">
        <v>57</v>
      </c>
      <c r="J14" s="20">
        <v>0</v>
      </c>
    </row>
    <row r="15" spans="1:10" ht="18" customHeight="1">
      <c r="A15" s="3">
        <v>645</v>
      </c>
      <c r="B15" s="4" t="s">
        <v>131</v>
      </c>
      <c r="C15" s="8">
        <v>7</v>
      </c>
      <c r="D15" s="5" t="s">
        <v>140</v>
      </c>
      <c r="E15" s="5" t="s">
        <v>30</v>
      </c>
      <c r="F15" s="6">
        <v>19</v>
      </c>
      <c r="G15" s="7" t="s">
        <v>51</v>
      </c>
      <c r="H15" s="4">
        <v>1</v>
      </c>
      <c r="I15" s="2" t="s">
        <v>58</v>
      </c>
      <c r="J15" s="20">
        <v>0</v>
      </c>
    </row>
    <row r="16" spans="1:10" ht="18" customHeight="1">
      <c r="A16" s="3">
        <v>646</v>
      </c>
      <c r="B16" s="4" t="s">
        <v>131</v>
      </c>
      <c r="C16" s="8">
        <v>8</v>
      </c>
      <c r="D16" s="5" t="s">
        <v>140</v>
      </c>
      <c r="E16" s="5" t="s">
        <v>43</v>
      </c>
      <c r="F16" s="6">
        <v>17</v>
      </c>
      <c r="G16" s="7" t="s">
        <v>33</v>
      </c>
      <c r="H16" s="4">
        <v>1</v>
      </c>
      <c r="I16" s="2" t="s">
        <v>59</v>
      </c>
      <c r="J16" s="20">
        <v>0</v>
      </c>
    </row>
    <row r="17" spans="1:10" ht="18" customHeight="1">
      <c r="A17" s="3">
        <v>647</v>
      </c>
      <c r="B17" s="4" t="s">
        <v>131</v>
      </c>
      <c r="C17" s="8">
        <v>8</v>
      </c>
      <c r="D17" s="5" t="s">
        <v>140</v>
      </c>
      <c r="E17" s="5" t="s">
        <v>42</v>
      </c>
      <c r="F17" s="6">
        <v>21</v>
      </c>
      <c r="G17" s="7" t="s">
        <v>19</v>
      </c>
      <c r="H17" s="4">
        <v>1</v>
      </c>
      <c r="I17" s="2" t="s">
        <v>40</v>
      </c>
      <c r="J17" s="20">
        <v>0</v>
      </c>
    </row>
    <row r="18" spans="1:10" ht="18" customHeight="1">
      <c r="A18" s="3">
        <v>648</v>
      </c>
      <c r="B18" s="4" t="s">
        <v>131</v>
      </c>
      <c r="C18" s="8">
        <v>8</v>
      </c>
      <c r="D18" s="5" t="s">
        <v>140</v>
      </c>
      <c r="E18" s="5" t="s">
        <v>42</v>
      </c>
      <c r="F18" s="6">
        <v>16</v>
      </c>
      <c r="G18" s="7" t="s">
        <v>33</v>
      </c>
      <c r="H18" s="4">
        <v>1</v>
      </c>
      <c r="I18" s="2" t="s">
        <v>60</v>
      </c>
      <c r="J18" s="20">
        <v>0</v>
      </c>
    </row>
    <row r="19" spans="1:10" ht="18" customHeight="1">
      <c r="A19" s="3">
        <v>649</v>
      </c>
      <c r="B19" s="4" t="s">
        <v>131</v>
      </c>
      <c r="C19" s="8">
        <v>8</v>
      </c>
      <c r="D19" s="5" t="s">
        <v>140</v>
      </c>
      <c r="E19" s="5" t="s">
        <v>27</v>
      </c>
      <c r="F19" s="6">
        <v>17</v>
      </c>
      <c r="G19" s="7" t="s">
        <v>19</v>
      </c>
      <c r="H19" s="4">
        <v>1</v>
      </c>
      <c r="I19" s="2" t="s">
        <v>61</v>
      </c>
      <c r="J19" s="20">
        <v>0</v>
      </c>
    </row>
    <row r="20" spans="1:10" ht="18" customHeight="1">
      <c r="A20" s="3">
        <v>650</v>
      </c>
      <c r="B20" s="4" t="s">
        <v>131</v>
      </c>
      <c r="C20" s="8">
        <v>8</v>
      </c>
      <c r="D20" s="5" t="s">
        <v>140</v>
      </c>
      <c r="E20" s="5" t="s">
        <v>17</v>
      </c>
      <c r="F20" s="6">
        <v>16</v>
      </c>
      <c r="G20" s="7" t="s">
        <v>52</v>
      </c>
      <c r="H20" s="4">
        <v>1</v>
      </c>
      <c r="I20" s="2" t="s">
        <v>62</v>
      </c>
      <c r="J20" s="20">
        <v>0</v>
      </c>
    </row>
    <row r="21" spans="1:10" ht="18" customHeight="1">
      <c r="A21" s="3">
        <v>651</v>
      </c>
      <c r="B21" s="4" t="s">
        <v>131</v>
      </c>
      <c r="C21" s="8">
        <v>8</v>
      </c>
      <c r="D21" s="5" t="s">
        <v>140</v>
      </c>
      <c r="E21" s="5" t="s">
        <v>44</v>
      </c>
      <c r="F21" s="6">
        <v>14</v>
      </c>
      <c r="G21" s="7" t="s">
        <v>52</v>
      </c>
      <c r="H21" s="4">
        <v>1</v>
      </c>
      <c r="I21" s="2" t="s">
        <v>63</v>
      </c>
      <c r="J21" s="20">
        <v>0</v>
      </c>
    </row>
    <row r="22" spans="1:10" ht="18" customHeight="1">
      <c r="A22" s="3">
        <v>653</v>
      </c>
      <c r="B22" s="4" t="s">
        <v>131</v>
      </c>
      <c r="C22" s="8">
        <v>8</v>
      </c>
      <c r="D22" s="5" t="s">
        <v>140</v>
      </c>
      <c r="E22" s="5" t="s">
        <v>14</v>
      </c>
      <c r="F22" s="6">
        <v>15</v>
      </c>
      <c r="G22" s="7" t="s">
        <v>53</v>
      </c>
      <c r="H22" s="4">
        <v>1</v>
      </c>
      <c r="I22" s="2" t="s">
        <v>64</v>
      </c>
      <c r="J22" s="20">
        <v>0</v>
      </c>
    </row>
    <row r="23" spans="1:10" ht="18" customHeight="1">
      <c r="A23" s="3">
        <v>656</v>
      </c>
      <c r="B23" s="4" t="s">
        <v>131</v>
      </c>
      <c r="C23" s="8">
        <v>8</v>
      </c>
      <c r="D23" s="5" t="s">
        <v>134</v>
      </c>
      <c r="E23" s="5" t="s">
        <v>45</v>
      </c>
      <c r="F23" s="6">
        <v>15</v>
      </c>
      <c r="G23" s="7" t="s">
        <v>54</v>
      </c>
      <c r="H23" s="4">
        <v>1</v>
      </c>
      <c r="I23" s="2" t="s">
        <v>66</v>
      </c>
      <c r="J23" s="20">
        <v>0</v>
      </c>
    </row>
    <row r="24" spans="1:10" ht="18" customHeight="1">
      <c r="A24" s="3">
        <v>657</v>
      </c>
      <c r="B24" s="4" t="s">
        <v>131</v>
      </c>
      <c r="C24" s="8">
        <v>8</v>
      </c>
      <c r="D24" s="5" t="s">
        <v>143</v>
      </c>
      <c r="E24" s="5" t="s">
        <v>46</v>
      </c>
      <c r="F24" s="6">
        <v>17</v>
      </c>
      <c r="G24" s="7" t="s">
        <v>55</v>
      </c>
      <c r="H24" s="4">
        <v>1</v>
      </c>
      <c r="I24" s="2" t="s">
        <v>67</v>
      </c>
      <c r="J24" s="20">
        <v>0</v>
      </c>
    </row>
    <row r="25" spans="1:10" ht="18" customHeight="1">
      <c r="A25" s="3">
        <v>658</v>
      </c>
      <c r="B25" s="4" t="s">
        <v>131</v>
      </c>
      <c r="C25" s="8">
        <v>8</v>
      </c>
      <c r="D25" s="5" t="s">
        <v>143</v>
      </c>
      <c r="E25" s="5" t="s">
        <v>47</v>
      </c>
      <c r="F25" s="6">
        <v>19</v>
      </c>
      <c r="G25" s="7" t="s">
        <v>55</v>
      </c>
      <c r="H25" s="4">
        <v>1</v>
      </c>
      <c r="I25" s="2" t="s">
        <v>65</v>
      </c>
      <c r="J25" s="20">
        <v>0</v>
      </c>
    </row>
    <row r="26" spans="1:10" ht="18" customHeight="1">
      <c r="A26" s="3">
        <v>659</v>
      </c>
      <c r="B26" s="4" t="s">
        <v>131</v>
      </c>
      <c r="C26" s="8">
        <v>8</v>
      </c>
      <c r="D26" s="5" t="s">
        <v>134</v>
      </c>
      <c r="E26" s="5" t="s">
        <v>48</v>
      </c>
      <c r="F26" s="6">
        <v>19</v>
      </c>
      <c r="G26" s="7" t="s">
        <v>56</v>
      </c>
      <c r="H26" s="4">
        <v>1</v>
      </c>
      <c r="I26" s="2" t="s">
        <v>68</v>
      </c>
      <c r="J26" s="20">
        <v>0</v>
      </c>
    </row>
    <row r="27" spans="1:10" ht="18" customHeight="1">
      <c r="A27" s="3">
        <v>662</v>
      </c>
      <c r="B27" s="4" t="s">
        <v>131</v>
      </c>
      <c r="C27" s="8">
        <v>8</v>
      </c>
      <c r="D27" s="5" t="s">
        <v>137</v>
      </c>
      <c r="E27" s="5" t="s">
        <v>49</v>
      </c>
      <c r="F27" s="6">
        <v>18</v>
      </c>
      <c r="G27" s="7" t="s">
        <v>34</v>
      </c>
      <c r="H27" s="4">
        <v>1</v>
      </c>
      <c r="I27" s="2" t="s">
        <v>78</v>
      </c>
      <c r="J27" s="20">
        <v>0</v>
      </c>
    </row>
    <row r="28" spans="1:10" ht="18" customHeight="1">
      <c r="A28" s="3">
        <v>664</v>
      </c>
      <c r="B28" s="4" t="s">
        <v>131</v>
      </c>
      <c r="C28" s="8">
        <v>8</v>
      </c>
      <c r="D28" s="5" t="s">
        <v>137</v>
      </c>
      <c r="E28" s="5" t="s">
        <v>70</v>
      </c>
      <c r="F28" s="6">
        <v>16</v>
      </c>
      <c r="G28" s="7" t="s">
        <v>18</v>
      </c>
      <c r="H28" s="4">
        <v>1</v>
      </c>
      <c r="I28" s="2" t="s">
        <v>79</v>
      </c>
      <c r="J28" s="20">
        <v>0</v>
      </c>
    </row>
    <row r="29" spans="1:10" ht="18" customHeight="1">
      <c r="A29" s="3">
        <v>665</v>
      </c>
      <c r="B29" s="4" t="s">
        <v>131</v>
      </c>
      <c r="C29" s="8">
        <v>8</v>
      </c>
      <c r="D29" s="5" t="s">
        <v>143</v>
      </c>
      <c r="E29" s="5" t="s">
        <v>71</v>
      </c>
      <c r="F29" s="6">
        <v>14</v>
      </c>
      <c r="G29" s="7" t="s">
        <v>18</v>
      </c>
      <c r="H29" s="4">
        <v>1</v>
      </c>
      <c r="I29" s="2" t="s">
        <v>36</v>
      </c>
      <c r="J29" s="20">
        <v>0</v>
      </c>
    </row>
    <row r="30" spans="1:10" ht="18" customHeight="1">
      <c r="A30" s="3">
        <v>666</v>
      </c>
      <c r="B30" s="4" t="s">
        <v>131</v>
      </c>
      <c r="C30" s="8">
        <v>8</v>
      </c>
      <c r="D30" s="5" t="s">
        <v>138</v>
      </c>
      <c r="E30" s="5" t="s">
        <v>72</v>
      </c>
      <c r="F30" s="6">
        <v>19</v>
      </c>
      <c r="G30" s="7" t="s">
        <v>76</v>
      </c>
      <c r="H30" s="4">
        <v>1</v>
      </c>
      <c r="I30" s="2" t="s">
        <v>80</v>
      </c>
      <c r="J30" s="20">
        <v>0</v>
      </c>
    </row>
    <row r="31" spans="1:10" ht="18" customHeight="1">
      <c r="A31" s="3">
        <v>667</v>
      </c>
      <c r="B31" s="4" t="s">
        <v>131</v>
      </c>
      <c r="C31" s="8">
        <v>7</v>
      </c>
      <c r="D31" s="5" t="s">
        <v>143</v>
      </c>
      <c r="E31" s="5" t="s">
        <v>69</v>
      </c>
      <c r="F31" s="6">
        <v>13</v>
      </c>
      <c r="G31" s="7" t="s">
        <v>77</v>
      </c>
      <c r="H31" s="4">
        <v>1</v>
      </c>
      <c r="I31" s="2" t="s">
        <v>81</v>
      </c>
      <c r="J31" s="20">
        <v>0</v>
      </c>
    </row>
    <row r="32" spans="1:10" ht="18" customHeight="1">
      <c r="A32" s="3">
        <v>669</v>
      </c>
      <c r="B32" s="4" t="s">
        <v>131</v>
      </c>
      <c r="C32" s="8">
        <v>7</v>
      </c>
      <c r="D32" s="5" t="s">
        <v>134</v>
      </c>
      <c r="E32" s="5" t="s">
        <v>73</v>
      </c>
      <c r="F32" s="6">
        <v>13</v>
      </c>
      <c r="G32" s="7" t="s">
        <v>18</v>
      </c>
      <c r="H32" s="4">
        <v>1</v>
      </c>
      <c r="I32" s="2" t="s">
        <v>83</v>
      </c>
      <c r="J32" s="20">
        <v>0</v>
      </c>
    </row>
    <row r="33" spans="1:10" ht="18" customHeight="1">
      <c r="A33" s="3">
        <v>670</v>
      </c>
      <c r="B33" s="4" t="s">
        <v>131</v>
      </c>
      <c r="C33" s="8">
        <v>7</v>
      </c>
      <c r="D33" s="5" t="s">
        <v>139</v>
      </c>
      <c r="E33" s="5" t="s">
        <v>74</v>
      </c>
      <c r="F33" s="6">
        <v>16</v>
      </c>
      <c r="G33" s="7" t="s">
        <v>18</v>
      </c>
      <c r="H33" s="4">
        <v>1</v>
      </c>
      <c r="I33" s="2" t="s">
        <v>82</v>
      </c>
      <c r="J33" s="20">
        <v>0</v>
      </c>
    </row>
    <row r="34" spans="1:10" ht="25.5">
      <c r="A34" s="3">
        <v>705</v>
      </c>
      <c r="B34" s="4" t="s">
        <v>131</v>
      </c>
      <c r="C34" s="8">
        <v>5</v>
      </c>
      <c r="D34" s="5" t="s">
        <v>139</v>
      </c>
      <c r="E34" s="5" t="s">
        <v>32</v>
      </c>
      <c r="F34" s="6">
        <v>18</v>
      </c>
      <c r="G34" s="7" t="s">
        <v>90</v>
      </c>
      <c r="H34" s="4">
        <v>1</v>
      </c>
      <c r="I34" s="2" t="s">
        <v>92</v>
      </c>
      <c r="J34" s="20">
        <v>0</v>
      </c>
    </row>
    <row r="35" spans="1:10" ht="14.25">
      <c r="A35" s="3">
        <v>708</v>
      </c>
      <c r="B35" s="4" t="s">
        <v>131</v>
      </c>
      <c r="C35" s="8">
        <v>5</v>
      </c>
      <c r="D35" s="5" t="s">
        <v>139</v>
      </c>
      <c r="E35" s="5" t="s">
        <v>15</v>
      </c>
      <c r="F35" s="6">
        <v>22</v>
      </c>
      <c r="G35" s="7" t="s">
        <v>91</v>
      </c>
      <c r="H35" s="4">
        <v>1</v>
      </c>
      <c r="I35" s="2" t="s">
        <v>93</v>
      </c>
      <c r="J35" s="20">
        <v>0</v>
      </c>
    </row>
    <row r="36" spans="1:10" ht="18" customHeight="1">
      <c r="A36" s="3">
        <v>710</v>
      </c>
      <c r="B36" s="4" t="s">
        <v>131</v>
      </c>
      <c r="C36" s="8">
        <v>5</v>
      </c>
      <c r="D36" s="5" t="s">
        <v>139</v>
      </c>
      <c r="E36" s="5" t="s">
        <v>43</v>
      </c>
      <c r="F36" s="6">
        <v>22</v>
      </c>
      <c r="G36" s="7" t="s">
        <v>19</v>
      </c>
      <c r="H36" s="4">
        <v>1</v>
      </c>
      <c r="I36" s="2" t="s">
        <v>132</v>
      </c>
      <c r="J36" s="20">
        <v>0</v>
      </c>
    </row>
    <row r="37" spans="1:10" ht="18" customHeight="1">
      <c r="A37" s="3">
        <v>711</v>
      </c>
      <c r="B37" s="4" t="s">
        <v>131</v>
      </c>
      <c r="C37" s="8">
        <v>5</v>
      </c>
      <c r="D37" s="5" t="s">
        <v>139</v>
      </c>
      <c r="E37" s="5" t="s">
        <v>88</v>
      </c>
      <c r="F37" s="6">
        <v>22</v>
      </c>
      <c r="G37" s="7" t="s">
        <v>19</v>
      </c>
      <c r="H37" s="4">
        <v>1</v>
      </c>
      <c r="I37" s="2" t="s">
        <v>94</v>
      </c>
      <c r="J37" s="20">
        <v>0</v>
      </c>
    </row>
    <row r="38" spans="1:10" ht="18" customHeight="1">
      <c r="A38" s="3">
        <v>718</v>
      </c>
      <c r="B38" s="4" t="s">
        <v>131</v>
      </c>
      <c r="C38" s="8">
        <v>5</v>
      </c>
      <c r="D38" s="5" t="s">
        <v>139</v>
      </c>
      <c r="E38" s="5" t="s">
        <v>49</v>
      </c>
      <c r="F38" s="6">
        <v>20</v>
      </c>
      <c r="G38" s="7" t="s">
        <v>148</v>
      </c>
      <c r="H38" s="4"/>
      <c r="I38" s="2" t="s">
        <v>87</v>
      </c>
      <c r="J38" s="20">
        <v>0</v>
      </c>
    </row>
    <row r="39" spans="1:10" ht="25.5">
      <c r="A39" s="9">
        <v>722</v>
      </c>
      <c r="B39" s="4" t="s">
        <v>131</v>
      </c>
      <c r="C39" s="8">
        <v>5</v>
      </c>
      <c r="D39" s="5" t="s">
        <v>139</v>
      </c>
      <c r="E39" s="5" t="s">
        <v>95</v>
      </c>
      <c r="F39" s="6">
        <v>23</v>
      </c>
      <c r="G39" s="11" t="s">
        <v>147</v>
      </c>
      <c r="H39" s="4">
        <v>1</v>
      </c>
      <c r="I39" s="22" t="s">
        <v>151</v>
      </c>
      <c r="J39" s="20">
        <v>0</v>
      </c>
    </row>
    <row r="40" spans="1:10" ht="14.25">
      <c r="A40" s="9">
        <v>727</v>
      </c>
      <c r="B40" s="4" t="s">
        <v>131</v>
      </c>
      <c r="C40" s="8">
        <v>4</v>
      </c>
      <c r="D40" s="5" t="s">
        <v>139</v>
      </c>
      <c r="E40" s="5" t="s">
        <v>84</v>
      </c>
      <c r="F40" s="6">
        <v>22</v>
      </c>
      <c r="G40" s="11" t="s">
        <v>147</v>
      </c>
      <c r="H40" s="4">
        <v>2</v>
      </c>
      <c r="I40" s="22" t="s">
        <v>152</v>
      </c>
      <c r="J40" s="20">
        <v>0</v>
      </c>
    </row>
    <row r="41" spans="1:10" ht="18" customHeight="1">
      <c r="A41" s="3">
        <v>733</v>
      </c>
      <c r="B41" s="4" t="s">
        <v>131</v>
      </c>
      <c r="C41" s="8">
        <v>4</v>
      </c>
      <c r="D41" s="5" t="s">
        <v>139</v>
      </c>
      <c r="E41" s="5" t="s">
        <v>49</v>
      </c>
      <c r="F41" s="6">
        <v>19</v>
      </c>
      <c r="G41" s="7" t="s">
        <v>19</v>
      </c>
      <c r="H41" s="4">
        <v>1</v>
      </c>
      <c r="I41" s="2" t="s">
        <v>98</v>
      </c>
      <c r="J41" s="20">
        <v>0</v>
      </c>
    </row>
    <row r="42" spans="1:10" ht="18" customHeight="1">
      <c r="A42" s="3">
        <v>734</v>
      </c>
      <c r="B42" s="4" t="s">
        <v>131</v>
      </c>
      <c r="C42" s="8">
        <v>4</v>
      </c>
      <c r="D42" s="5" t="s">
        <v>139</v>
      </c>
      <c r="E42" s="5" t="s">
        <v>86</v>
      </c>
      <c r="F42" s="6">
        <v>19</v>
      </c>
      <c r="G42" s="7" t="s">
        <v>19</v>
      </c>
      <c r="H42" s="4">
        <v>1</v>
      </c>
      <c r="I42" s="2" t="s">
        <v>99</v>
      </c>
      <c r="J42" s="20">
        <v>0</v>
      </c>
    </row>
    <row r="43" spans="1:10" ht="18" customHeight="1">
      <c r="A43" s="3">
        <v>735</v>
      </c>
      <c r="B43" s="4" t="s">
        <v>131</v>
      </c>
      <c r="C43" s="8">
        <v>4</v>
      </c>
      <c r="D43" s="5" t="s">
        <v>139</v>
      </c>
      <c r="E43" s="5" t="s">
        <v>96</v>
      </c>
      <c r="F43" s="6">
        <v>19</v>
      </c>
      <c r="G43" s="7" t="s">
        <v>19</v>
      </c>
      <c r="H43" s="4">
        <v>1</v>
      </c>
      <c r="I43" s="2" t="s">
        <v>100</v>
      </c>
      <c r="J43" s="20">
        <v>0</v>
      </c>
    </row>
    <row r="44" spans="1:10" ht="18" customHeight="1">
      <c r="A44" s="12">
        <v>738</v>
      </c>
      <c r="B44" s="4" t="s">
        <v>131</v>
      </c>
      <c r="C44" s="8">
        <v>4</v>
      </c>
      <c r="D44" s="5" t="s">
        <v>142</v>
      </c>
      <c r="E44" s="5" t="s">
        <v>97</v>
      </c>
      <c r="F44" s="6">
        <v>35</v>
      </c>
      <c r="G44" s="13" t="s">
        <v>146</v>
      </c>
      <c r="H44" s="4"/>
      <c r="I44" s="2" t="s">
        <v>101</v>
      </c>
      <c r="J44" s="20">
        <v>0</v>
      </c>
    </row>
    <row r="45" spans="1:10" ht="18" customHeight="1">
      <c r="A45" s="3">
        <v>745</v>
      </c>
      <c r="B45" s="4" t="s">
        <v>130</v>
      </c>
      <c r="C45" s="8">
        <v>1</v>
      </c>
      <c r="D45" s="5" t="s">
        <v>135</v>
      </c>
      <c r="E45" s="5" t="s">
        <v>102</v>
      </c>
      <c r="F45" s="6">
        <v>30</v>
      </c>
      <c r="G45" s="7" t="s">
        <v>19</v>
      </c>
      <c r="H45" s="4">
        <v>1</v>
      </c>
      <c r="I45" s="2" t="s">
        <v>38</v>
      </c>
      <c r="J45" s="20">
        <v>0</v>
      </c>
    </row>
    <row r="46" spans="1:10" ht="18" customHeight="1">
      <c r="A46" s="3">
        <v>747</v>
      </c>
      <c r="B46" s="4" t="s">
        <v>131</v>
      </c>
      <c r="C46" s="8">
        <v>6</v>
      </c>
      <c r="D46" s="5" t="s">
        <v>143</v>
      </c>
      <c r="E46" s="5" t="s">
        <v>103</v>
      </c>
      <c r="F46" s="6">
        <v>17</v>
      </c>
      <c r="G46" s="7" t="s">
        <v>18</v>
      </c>
      <c r="H46" s="4">
        <v>1</v>
      </c>
      <c r="I46" s="2" t="s">
        <v>109</v>
      </c>
      <c r="J46" s="20">
        <v>0</v>
      </c>
    </row>
    <row r="47" spans="1:10" ht="18" customHeight="1">
      <c r="A47" s="3">
        <v>748</v>
      </c>
      <c r="B47" s="4" t="s">
        <v>131</v>
      </c>
      <c r="C47" s="8">
        <v>6</v>
      </c>
      <c r="D47" s="5" t="s">
        <v>143</v>
      </c>
      <c r="E47" s="5" t="s">
        <v>104</v>
      </c>
      <c r="F47" s="6">
        <v>17</v>
      </c>
      <c r="G47" s="7" t="s">
        <v>18</v>
      </c>
      <c r="H47" s="4">
        <v>1</v>
      </c>
      <c r="I47" s="2" t="s">
        <v>110</v>
      </c>
      <c r="J47" s="20">
        <v>0</v>
      </c>
    </row>
    <row r="48" spans="1:10" ht="18" customHeight="1">
      <c r="A48" s="3">
        <v>750</v>
      </c>
      <c r="B48" s="4" t="s">
        <v>131</v>
      </c>
      <c r="C48" s="8">
        <v>6</v>
      </c>
      <c r="D48" s="5" t="s">
        <v>137</v>
      </c>
      <c r="E48" s="5" t="s">
        <v>105</v>
      </c>
      <c r="F48" s="6">
        <v>21</v>
      </c>
      <c r="G48" s="7" t="s">
        <v>107</v>
      </c>
      <c r="H48" s="4">
        <v>1</v>
      </c>
      <c r="I48" s="2" t="s">
        <v>111</v>
      </c>
      <c r="J48" s="20">
        <v>0</v>
      </c>
    </row>
    <row r="49" spans="1:10" ht="18" customHeight="1">
      <c r="A49" s="3">
        <v>751</v>
      </c>
      <c r="B49" s="4" t="s">
        <v>131</v>
      </c>
      <c r="C49" s="8">
        <v>6</v>
      </c>
      <c r="D49" s="5" t="s">
        <v>137</v>
      </c>
      <c r="E49" s="5" t="s">
        <v>17</v>
      </c>
      <c r="F49" s="6">
        <v>17</v>
      </c>
      <c r="G49" s="7" t="s">
        <v>108</v>
      </c>
      <c r="H49" s="4">
        <v>1</v>
      </c>
      <c r="I49" s="2" t="s">
        <v>112</v>
      </c>
      <c r="J49" s="20">
        <v>0</v>
      </c>
    </row>
    <row r="50" spans="1:10" ht="18" customHeight="1">
      <c r="A50" s="3">
        <v>752</v>
      </c>
      <c r="B50" s="4" t="s">
        <v>131</v>
      </c>
      <c r="C50" s="8">
        <v>6</v>
      </c>
      <c r="D50" s="5" t="s">
        <v>137</v>
      </c>
      <c r="E50" s="5" t="s">
        <v>85</v>
      </c>
      <c r="F50" s="6">
        <v>17</v>
      </c>
      <c r="G50" s="7" t="s">
        <v>18</v>
      </c>
      <c r="H50" s="4">
        <v>1</v>
      </c>
      <c r="I50" s="2" t="s">
        <v>113</v>
      </c>
      <c r="J50" s="20">
        <v>0</v>
      </c>
    </row>
    <row r="51" spans="1:10" ht="18" customHeight="1">
      <c r="A51" s="3">
        <v>753</v>
      </c>
      <c r="B51" s="4" t="s">
        <v>131</v>
      </c>
      <c r="C51" s="8">
        <v>6</v>
      </c>
      <c r="D51" s="5" t="s">
        <v>137</v>
      </c>
      <c r="E51" s="5" t="s">
        <v>106</v>
      </c>
      <c r="F51" s="6">
        <v>17</v>
      </c>
      <c r="G51" s="7" t="s">
        <v>18</v>
      </c>
      <c r="H51" s="4">
        <v>1</v>
      </c>
      <c r="I51" s="2" t="s">
        <v>114</v>
      </c>
      <c r="J51" s="20">
        <v>0</v>
      </c>
    </row>
    <row r="52" spans="1:10" ht="18" customHeight="1">
      <c r="A52" s="3">
        <v>997</v>
      </c>
      <c r="B52" s="4" t="s">
        <v>131</v>
      </c>
      <c r="C52" s="8">
        <v>6</v>
      </c>
      <c r="D52" s="5" t="s">
        <v>137</v>
      </c>
      <c r="E52" s="5" t="s">
        <v>31</v>
      </c>
      <c r="F52" s="6">
        <v>21</v>
      </c>
      <c r="G52" s="7" t="s">
        <v>18</v>
      </c>
      <c r="H52" s="4">
        <v>1</v>
      </c>
      <c r="I52" s="2"/>
      <c r="J52" s="20">
        <v>0</v>
      </c>
    </row>
    <row r="53" spans="1:10" ht="18" customHeight="1">
      <c r="A53" s="3">
        <v>762</v>
      </c>
      <c r="B53" s="4" t="s">
        <v>131</v>
      </c>
      <c r="C53" s="8">
        <v>6</v>
      </c>
      <c r="D53" s="5" t="s">
        <v>137</v>
      </c>
      <c r="E53" s="5" t="s">
        <v>41</v>
      </c>
      <c r="F53" s="6">
        <v>15</v>
      </c>
      <c r="G53" s="7" t="s">
        <v>19</v>
      </c>
      <c r="H53" s="4">
        <v>1</v>
      </c>
      <c r="I53" s="2" t="s">
        <v>117</v>
      </c>
      <c r="J53" s="20">
        <v>0</v>
      </c>
    </row>
    <row r="54" spans="1:10" ht="18" customHeight="1">
      <c r="A54" s="3">
        <v>763</v>
      </c>
      <c r="B54" s="4" t="s">
        <v>131</v>
      </c>
      <c r="C54" s="8">
        <v>6</v>
      </c>
      <c r="D54" s="5" t="s">
        <v>137</v>
      </c>
      <c r="E54" s="5" t="s">
        <v>10</v>
      </c>
      <c r="F54" s="6">
        <v>19</v>
      </c>
      <c r="G54" s="7" t="s">
        <v>18</v>
      </c>
      <c r="H54" s="4">
        <v>1</v>
      </c>
      <c r="I54" s="2" t="s">
        <v>40</v>
      </c>
      <c r="J54" s="20">
        <v>0</v>
      </c>
    </row>
    <row r="55" spans="1:10" ht="25.5">
      <c r="A55" s="3">
        <v>765</v>
      </c>
      <c r="B55" s="4" t="s">
        <v>131</v>
      </c>
      <c r="C55" s="8">
        <v>7</v>
      </c>
      <c r="D55" s="5" t="s">
        <v>137</v>
      </c>
      <c r="E55" s="5" t="s">
        <v>115</v>
      </c>
      <c r="F55" s="6">
        <v>16</v>
      </c>
      <c r="G55" s="7" t="s">
        <v>116</v>
      </c>
      <c r="H55" s="4">
        <v>1</v>
      </c>
      <c r="I55" s="2" t="s">
        <v>118</v>
      </c>
      <c r="J55" s="20">
        <v>0</v>
      </c>
    </row>
    <row r="56" spans="1:10" ht="25.5">
      <c r="A56" s="3">
        <v>771</v>
      </c>
      <c r="B56" s="4" t="s">
        <v>131</v>
      </c>
      <c r="C56" s="8">
        <v>4</v>
      </c>
      <c r="D56" s="5" t="s">
        <v>134</v>
      </c>
      <c r="E56" s="5" t="s">
        <v>49</v>
      </c>
      <c r="F56" s="6">
        <v>25</v>
      </c>
      <c r="G56" s="7" t="s">
        <v>119</v>
      </c>
      <c r="H56" s="4">
        <v>1</v>
      </c>
      <c r="I56" s="2" t="s">
        <v>144</v>
      </c>
      <c r="J56" s="20">
        <v>0</v>
      </c>
    </row>
    <row r="57" spans="1:10" ht="18" customHeight="1">
      <c r="A57" s="3">
        <v>772</v>
      </c>
      <c r="B57" s="4" t="s">
        <v>131</v>
      </c>
      <c r="C57" s="8">
        <v>4</v>
      </c>
      <c r="D57" s="5" t="s">
        <v>134</v>
      </c>
      <c r="E57" s="5" t="s">
        <v>11</v>
      </c>
      <c r="F57" s="6">
        <v>25</v>
      </c>
      <c r="G57" s="7" t="s">
        <v>19</v>
      </c>
      <c r="H57" s="4">
        <v>1</v>
      </c>
      <c r="I57" s="2" t="s">
        <v>120</v>
      </c>
      <c r="J57" s="20">
        <v>0</v>
      </c>
    </row>
    <row r="58" spans="1:10" ht="18" customHeight="1">
      <c r="A58" s="3">
        <v>775</v>
      </c>
      <c r="B58" s="4" t="s">
        <v>131</v>
      </c>
      <c r="C58" s="8">
        <v>3</v>
      </c>
      <c r="D58" s="5" t="s">
        <v>143</v>
      </c>
      <c r="E58" s="5" t="s">
        <v>95</v>
      </c>
      <c r="F58" s="6">
        <v>22</v>
      </c>
      <c r="G58" s="7" t="s">
        <v>19</v>
      </c>
      <c r="H58" s="4">
        <v>1</v>
      </c>
      <c r="I58" s="2" t="s">
        <v>38</v>
      </c>
      <c r="J58" s="20">
        <v>0</v>
      </c>
    </row>
    <row r="59" spans="1:10" ht="18" customHeight="1">
      <c r="A59" s="3">
        <v>776</v>
      </c>
      <c r="B59" s="4" t="s">
        <v>131</v>
      </c>
      <c r="C59" s="8">
        <v>3</v>
      </c>
      <c r="D59" s="5" t="s">
        <v>140</v>
      </c>
      <c r="E59" s="5" t="s">
        <v>89</v>
      </c>
      <c r="F59" s="6">
        <v>23</v>
      </c>
      <c r="G59" s="7" t="s">
        <v>19</v>
      </c>
      <c r="H59" s="4">
        <v>1</v>
      </c>
      <c r="I59" s="2" t="s">
        <v>38</v>
      </c>
      <c r="J59" s="20">
        <v>0</v>
      </c>
    </row>
    <row r="60" spans="1:10" ht="18" customHeight="1">
      <c r="A60" s="3">
        <v>777</v>
      </c>
      <c r="B60" s="4" t="s">
        <v>131</v>
      </c>
      <c r="C60" s="8">
        <v>3</v>
      </c>
      <c r="D60" s="5" t="s">
        <v>140</v>
      </c>
      <c r="E60" s="5" t="s">
        <v>16</v>
      </c>
      <c r="F60" s="6">
        <v>25</v>
      </c>
      <c r="G60" s="7" t="s">
        <v>19</v>
      </c>
      <c r="H60" s="4">
        <v>1</v>
      </c>
      <c r="I60" s="2" t="s">
        <v>38</v>
      </c>
      <c r="J60" s="20">
        <v>0</v>
      </c>
    </row>
    <row r="61" spans="1:10" ht="18" customHeight="1">
      <c r="A61" s="3">
        <v>788</v>
      </c>
      <c r="B61" s="4" t="s">
        <v>131</v>
      </c>
      <c r="C61" s="8">
        <v>3</v>
      </c>
      <c r="D61" s="5" t="s">
        <v>134</v>
      </c>
      <c r="E61" s="5" t="s">
        <v>28</v>
      </c>
      <c r="F61" s="6">
        <v>23</v>
      </c>
      <c r="G61" s="7" t="s">
        <v>19</v>
      </c>
      <c r="H61" s="4">
        <v>1</v>
      </c>
      <c r="I61" s="2" t="s">
        <v>124</v>
      </c>
      <c r="J61" s="20">
        <v>0</v>
      </c>
    </row>
    <row r="62" spans="1:10" ht="18" customHeight="1">
      <c r="A62" s="3">
        <v>790</v>
      </c>
      <c r="B62" s="4" t="s">
        <v>131</v>
      </c>
      <c r="C62" s="8">
        <v>3</v>
      </c>
      <c r="D62" s="5" t="s">
        <v>134</v>
      </c>
      <c r="E62" s="5" t="s">
        <v>17</v>
      </c>
      <c r="F62" s="6">
        <v>26</v>
      </c>
      <c r="G62" s="7" t="s">
        <v>19</v>
      </c>
      <c r="H62" s="4">
        <v>1</v>
      </c>
      <c r="I62" s="2" t="s">
        <v>125</v>
      </c>
      <c r="J62" s="20">
        <v>0</v>
      </c>
    </row>
    <row r="63" spans="1:10" ht="18" customHeight="1">
      <c r="A63" s="3">
        <v>791</v>
      </c>
      <c r="B63" s="4" t="s">
        <v>131</v>
      </c>
      <c r="C63" s="8">
        <v>3</v>
      </c>
      <c r="D63" s="5" t="s">
        <v>134</v>
      </c>
      <c r="E63" s="5" t="s">
        <v>121</v>
      </c>
      <c r="F63" s="6">
        <v>28</v>
      </c>
      <c r="G63" s="7" t="s">
        <v>19</v>
      </c>
      <c r="H63" s="4">
        <v>1</v>
      </c>
      <c r="I63" s="2" t="s">
        <v>126</v>
      </c>
      <c r="J63" s="20">
        <v>0</v>
      </c>
    </row>
    <row r="64" spans="1:10" ht="18" customHeight="1">
      <c r="A64" s="3">
        <v>792</v>
      </c>
      <c r="B64" s="4" t="s">
        <v>131</v>
      </c>
      <c r="C64" s="8">
        <v>3</v>
      </c>
      <c r="D64" s="5" t="s">
        <v>140</v>
      </c>
      <c r="E64" s="5" t="s">
        <v>122</v>
      </c>
      <c r="F64" s="6">
        <v>23</v>
      </c>
      <c r="G64" s="7" t="s">
        <v>19</v>
      </c>
      <c r="H64" s="4">
        <v>1</v>
      </c>
      <c r="I64" s="2" t="s">
        <v>127</v>
      </c>
      <c r="J64" s="20">
        <v>0</v>
      </c>
    </row>
    <row r="65" spans="1:10" ht="18" customHeight="1">
      <c r="A65" s="3">
        <v>796</v>
      </c>
      <c r="B65" s="4" t="s">
        <v>131</v>
      </c>
      <c r="C65" s="8">
        <v>3</v>
      </c>
      <c r="D65" s="5" t="s">
        <v>134</v>
      </c>
      <c r="E65" s="5" t="s">
        <v>75</v>
      </c>
      <c r="F65" s="6">
        <v>26</v>
      </c>
      <c r="G65" s="7" t="s">
        <v>19</v>
      </c>
      <c r="H65" s="4">
        <v>1</v>
      </c>
      <c r="I65" s="2" t="s">
        <v>128</v>
      </c>
      <c r="J65" s="20">
        <v>0</v>
      </c>
    </row>
    <row r="66" spans="1:10" ht="18" customHeight="1">
      <c r="A66" s="3">
        <v>799</v>
      </c>
      <c r="B66" s="4" t="s">
        <v>131</v>
      </c>
      <c r="C66" s="8">
        <v>3</v>
      </c>
      <c r="D66" s="5" t="s">
        <v>134</v>
      </c>
      <c r="E66" s="5" t="s">
        <v>123</v>
      </c>
      <c r="F66" s="6">
        <v>26</v>
      </c>
      <c r="G66" s="7" t="s">
        <v>19</v>
      </c>
      <c r="H66" s="4">
        <v>1</v>
      </c>
      <c r="I66" s="2" t="s">
        <v>38</v>
      </c>
      <c r="J66" s="20">
        <v>0</v>
      </c>
    </row>
    <row r="67" spans="1:10" ht="15">
      <c r="A67" s="24" t="s">
        <v>155</v>
      </c>
      <c r="B67" s="24"/>
      <c r="C67" s="24"/>
      <c r="D67" s="24"/>
      <c r="E67" s="24"/>
      <c r="F67" s="24"/>
      <c r="G67" s="24"/>
      <c r="H67" s="24"/>
      <c r="I67" s="24"/>
      <c r="J67" s="14">
        <f>SUM(J2:J66)</f>
        <v>0</v>
      </c>
    </row>
    <row r="68" spans="1:10" ht="21" customHeight="1">
      <c r="A68" s="25" t="s">
        <v>158</v>
      </c>
      <c r="B68" s="25"/>
      <c r="C68" s="25"/>
      <c r="D68" s="25"/>
      <c r="E68" s="25"/>
      <c r="F68" s="25"/>
      <c r="G68" s="25"/>
      <c r="H68" s="25"/>
      <c r="I68" s="25"/>
      <c r="J68" s="20">
        <v>0</v>
      </c>
    </row>
    <row r="69" spans="1:10" ht="27.75" customHeight="1">
      <c r="A69" s="25" t="s">
        <v>160</v>
      </c>
      <c r="B69" s="25"/>
      <c r="C69" s="25"/>
      <c r="D69" s="25"/>
      <c r="E69" s="25"/>
      <c r="F69" s="25"/>
      <c r="G69" s="25"/>
      <c r="H69" s="25"/>
      <c r="I69" s="25"/>
      <c r="J69" s="20">
        <v>0</v>
      </c>
    </row>
    <row r="70" spans="1:10" ht="18" customHeight="1">
      <c r="A70" s="25" t="s">
        <v>159</v>
      </c>
      <c r="B70" s="25"/>
      <c r="C70" s="25"/>
      <c r="D70" s="25"/>
      <c r="E70" s="25"/>
      <c r="F70" s="25"/>
      <c r="G70" s="25"/>
      <c r="H70" s="25"/>
      <c r="I70" s="25"/>
      <c r="J70" s="20">
        <v>0</v>
      </c>
    </row>
    <row r="71" spans="1:10" ht="18" customHeight="1">
      <c r="A71" s="25" t="s">
        <v>157</v>
      </c>
      <c r="B71" s="25"/>
      <c r="C71" s="25"/>
      <c r="D71" s="25"/>
      <c r="E71" s="25"/>
      <c r="F71" s="25"/>
      <c r="G71" s="25"/>
      <c r="H71" s="25"/>
      <c r="I71" s="25"/>
      <c r="J71" s="20">
        <v>0</v>
      </c>
    </row>
    <row r="72" spans="1:10" ht="18" customHeight="1">
      <c r="A72" s="26" t="s">
        <v>161</v>
      </c>
      <c r="B72" s="26"/>
      <c r="C72" s="26"/>
      <c r="D72" s="26"/>
      <c r="E72" s="26"/>
      <c r="F72" s="26"/>
      <c r="G72" s="26"/>
      <c r="H72" s="26"/>
      <c r="I72" s="26"/>
      <c r="J72" s="21">
        <v>0</v>
      </c>
    </row>
    <row r="73" spans="1:10" ht="18" customHeight="1">
      <c r="A73" s="27" t="s">
        <v>156</v>
      </c>
      <c r="B73" s="27"/>
      <c r="C73" s="27"/>
      <c r="D73" s="27"/>
      <c r="E73" s="27"/>
      <c r="F73" s="27"/>
      <c r="G73" s="27"/>
      <c r="H73" s="27"/>
      <c r="I73" s="27"/>
      <c r="J73" s="15">
        <f>J67+J68+J69+J70+J71-J72</f>
        <v>0</v>
      </c>
    </row>
    <row r="75" spans="1:2" ht="14.25">
      <c r="A75" s="23" t="s">
        <v>162</v>
      </c>
      <c r="B75" s="23"/>
    </row>
  </sheetData>
  <sheetProtection/>
  <mergeCells count="8">
    <mergeCell ref="A75:B75"/>
    <mergeCell ref="A67:I67"/>
    <mergeCell ref="A68:I68"/>
    <mergeCell ref="A69:I69"/>
    <mergeCell ref="A70:I70"/>
    <mergeCell ref="A72:I72"/>
    <mergeCell ref="A73:I73"/>
    <mergeCell ref="A71:I71"/>
  </mergeCells>
  <printOptions/>
  <pageMargins left="0.7" right="0.7" top="0.787401575" bottom="0.787401575" header="0.3" footer="0.3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Baladová</dc:creator>
  <cp:keywords/>
  <dc:description/>
  <cp:lastModifiedBy>Ing. Ivan Princ</cp:lastModifiedBy>
  <cp:lastPrinted>2024-01-10T10:09:57Z</cp:lastPrinted>
  <dcterms:created xsi:type="dcterms:W3CDTF">2013-10-28T08:24:29Z</dcterms:created>
  <dcterms:modified xsi:type="dcterms:W3CDTF">2024-05-09T11:41:44Z</dcterms:modified>
  <cp:category/>
  <cp:version/>
  <cp:contentType/>
  <cp:contentStatus/>
</cp:coreProperties>
</file>