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pavel_filip_pvl_cz/Documents/720_PROJEKTY/_X/2024/dolany/"/>
    </mc:Choice>
  </mc:AlternateContent>
  <xr:revisionPtr revIDLastSave="54" documentId="8_{2C20F313-BF77-4E41-830B-F0131EDE94E8}" xr6:coauthVersionLast="47" xr6:coauthVersionMax="47" xr10:uidLastSave="{C98D1835-3F99-40C3-A422-A5D537DB2099}"/>
  <workbookProtection workbookAlgorithmName="SHA-512" workbookHashValue="M6OIDmva6t6A239w8IQeA9XmlvyUC4MGp2gZXMSH+mAx7ao5tSq1QqvEGnRyYz6wPQCf6Y9PE8g/x+6ShqlA8A==" workbookSaltValue="C1Ddy4Gv8QV3fQ1VX+CJEA==" workbookSpinCount="100000" lockStructure="1"/>
  <bookViews>
    <workbookView xWindow="48860" yWindow="600" windowWidth="24490" windowHeight="20280" xr2:uid="{00000000-000D-0000-FFFF-FFFF00000000}"/>
  </bookViews>
  <sheets>
    <sheet name="Rekapitulace" sheetId="1" r:id="rId1"/>
    <sheet name="Hlavní objekt" sheetId="2" r:id="rId2"/>
    <sheet name="Vedlejší náklady" sheetId="3" r:id="rId3"/>
  </sheets>
  <definedNames>
    <definedName name="_xlnm.Print_Titles" localSheetId="1">'Hlavní objekt'!$1:$12</definedName>
    <definedName name="_xlnm.Print_Titles" localSheetId="0">Rekapitulace!$10:$12</definedName>
    <definedName name="_xlnm.Print_Titles" localSheetId="2">'Vedlejší náklady'!$10:$12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3" l="1"/>
  <c r="G15" i="2"/>
  <c r="G20" i="3"/>
  <c r="G19" i="3"/>
  <c r="G18" i="3"/>
  <c r="G17" i="3"/>
  <c r="G15" i="3"/>
  <c r="G14" i="3"/>
  <c r="G14" i="2"/>
  <c r="G13" i="3" l="1"/>
  <c r="G16" i="1" s="1"/>
  <c r="G13" i="2"/>
  <c r="G15" i="1" s="1"/>
  <c r="G17" i="1" l="1"/>
  <c r="G14" i="1" s="1"/>
</calcChain>
</file>

<file path=xl/sharedStrings.xml><?xml version="1.0" encoding="utf-8"?>
<sst xmlns="http://schemas.openxmlformats.org/spreadsheetml/2006/main" count="107" uniqueCount="55">
  <si>
    <t xml:space="preserve">ROZPOČET REKAPITULACE </t>
  </si>
  <si>
    <t xml:space="preserve">Objekt:   </t>
  </si>
  <si>
    <t xml:space="preserve">Objednatel:   </t>
  </si>
  <si>
    <t xml:space="preserve">Zhotovitel:   </t>
  </si>
  <si>
    <t xml:space="preserve">Místo:  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</si>
  <si>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</si>
  <si>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</si>
  <si>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</si>
  <si>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</si>
  <si>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</si>
  <si>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</si>
  <si>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</si>
  <si>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</si>
  <si>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</si>
  <si>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</si>
  <si>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</si>
  <si>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</si>
  <si>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</si>
  <si>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</si>
  <si>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</si>
  <si>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R</t>
  </si>
  <si>
    <t xml:space="preserve">Rekapitulace   </t>
  </si>
  <si>
    <t>01</t>
  </si>
  <si>
    <t xml:space="preserve">Hlavní objekt   </t>
  </si>
  <si>
    <t>kpl</t>
  </si>
  <si>
    <t>R2</t>
  </si>
  <si>
    <t xml:space="preserve">Vedlejší rozpočtové náklady   </t>
  </si>
  <si>
    <t xml:space="preserve">Celkem   </t>
  </si>
  <si>
    <t xml:space="preserve">ROZPOČET </t>
  </si>
  <si>
    <t>Objekt:   Hlavní objekt</t>
  </si>
  <si>
    <t>HSV</t>
  </si>
  <si>
    <t xml:space="preserve">Práce a dodávky HSV   </t>
  </si>
  <si>
    <t>m3</t>
  </si>
  <si>
    <t>ROZPOČET VEDLEJŠÍ NÁKLADY</t>
  </si>
  <si>
    <t>Objekt:   Vedlejší rozpočtové náklady</t>
  </si>
  <si>
    <t>VRN</t>
  </si>
  <si>
    <t xml:space="preserve">Zařízení staveniště - zřízení, provoz a odstranění včetně nutných poplatků a opatření. Oplocení staveniště nebo jeho části,jeho další zabezpečení. Zajištění,provoz a údržba všech případných deponií a mezideponií a dočasných komunikací včetně uvedení dotčených ploch do původního stavu. Odvoz a likvidace odpadu ze stavby, staveniště, komunikací apod. Zábory apod. </t>
  </si>
  <si>
    <t>02</t>
  </si>
  <si>
    <t xml:space="preserve">Projednání a úhrada nákladů a případných poplatků spojených se záborem veřejného prostranství. Vypracování a průběžná aktualizace harmonogramu prací. Zajištění provozu investora v prostoru stavby a přilehlých prostorách.   </t>
  </si>
  <si>
    <t>03</t>
  </si>
  <si>
    <t>04</t>
  </si>
  <si>
    <t xml:space="preserve">Veškeré geodetické práce spojené s vytyčením stavby, hranic pozemků a jejich údržby po dobu stavby, geodetické práce nutné pro stanovení kubatur provedených zemních prací včetně výpočtů kubatur, zaměření dokončené stavby - geodetická část dokumentace (3 paré + 1 v elektronické formě) v rozsahu odpovídajícícm příslušným právním předpisům. Pořízení průběžné fotodokumentace stavby.   </t>
  </si>
  <si>
    <t>05</t>
  </si>
  <si>
    <t xml:space="preserve">Zpracování a předání dokumentace skutečného provedení stavby (3 paré + 1 v elektronické formě) objednateli.   </t>
  </si>
  <si>
    <t>06</t>
  </si>
  <si>
    <t>07</t>
  </si>
  <si>
    <t xml:space="preserve">Opatření vyplývající z plánu BOZP   </t>
  </si>
  <si>
    <t>Stavba:   Vltava, ř.km 24,0 - 26,5 úžina Chvatěruby - odstranění nánosů</t>
  </si>
  <si>
    <t>Stavba:   Vltava, VD Dolany - sanace podjezí</t>
  </si>
  <si>
    <t>Zpracoval:   Pavel Filip</t>
  </si>
  <si>
    <r>
      <rPr>
        <b/>
        <sz val="8"/>
        <rFont val="Arial CE"/>
        <charset val="238"/>
      </rPr>
      <t xml:space="preserve">Zához z recyklovaného kamene </t>
    </r>
    <r>
      <rPr>
        <sz val="8"/>
        <rFont val="Arial CE"/>
        <charset val="238"/>
      </rPr>
      <t xml:space="preserve">- </t>
    </r>
    <r>
      <rPr>
        <i/>
        <sz val="8"/>
        <rFont val="Arial CE"/>
        <charset val="238"/>
      </rPr>
      <t>materiál z deponie na PB pod jezem Vraňany v obci Dědibaby (jedná se převážně o původní čedičovou dlažbu tl. 25 cm z břehového opevnění Vltavy s příměsí říčního štěrku) včetně třídění, naložení, dopravy, přeložení na lodní soupravu a uložení do požadovaného tvaru z lodi v podjezí VD Dolany</t>
    </r>
  </si>
  <si>
    <t>Povodňový a havarijní plán a opatření z nich vyplývající</t>
  </si>
  <si>
    <t>Dopravně inženýrská opatření - zpracování DIO, projednání na DI a zajištění opatření z nich vyplývající. Opatření k zamezení vyvážení nečistot ze staveniště. Oprava dopravou poškozené komunikací.</t>
  </si>
  <si>
    <r>
      <rPr>
        <b/>
        <sz val="8"/>
        <rFont val="Arial CE"/>
        <charset val="238"/>
      </rPr>
      <t>Zához z lomového kamene hmotnost min. 500 kg</t>
    </r>
    <r>
      <rPr>
        <sz val="8"/>
        <rFont val="Arial CE"/>
        <charset val="238"/>
      </rPr>
      <t xml:space="preserve"> - </t>
    </r>
    <r>
      <rPr>
        <i/>
        <sz val="8"/>
        <rFont val="Arial CE"/>
        <charset val="238"/>
      </rPr>
      <t>tříděný lomový kámen včetně naložení, dopravy, přeložení na lodní soupravu a uložení do požadovaného tvaru z lodi v podjezí VD Dolany</t>
    </r>
  </si>
  <si>
    <t>Datum:   10.6.2024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</si>
</sst>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3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1"/>
      <color indexed="18"/>
      <name val="Arial CE"/>
      <family val="2"/>
      <charset val="238"/>
    </font>
    <font>
      <sz val="11"/>
      <name val="MS Sans Serif"/>
      <charset val="1"/>
    </font>
    <font>
      <b/>
      <sz val="11"/>
      <name val="Arial CE"/>
      <charset val="238"/>
    </font>
    <font>
      <i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62">
    <xf numFmtId="0" fontId="0" fillId="0" borderId="0" xfId="0" applyAlignment="1"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horizontal="right" vertical="top"/>
    </xf>
    <xf numFmtId="39" fontId="6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7" fillId="2" borderId="1" xfId="0" applyFont="1" applyFill="1" applyBorder="1" applyAlignment="1" applyProtection="1">
      <alignment horizontal="center" vertical="center" wrapText="1"/>
    </xf>
    <xf numFmtId="37" fontId="8" fillId="0" borderId="0" xfId="0" applyNumberFormat="1" applyFont="1" applyAlignment="1">
      <alignment horizontal="center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9" fontId="8" fillId="0" borderId="0" xfId="0" applyNumberFormat="1" applyFont="1" applyAlignment="1">
      <alignment horizontal="right"/>
      <protection locked="0"/>
    </xf>
    <xf numFmtId="37" fontId="9" fillId="0" borderId="0" xfId="0" applyNumberFormat="1" applyFont="1" applyAlignment="1">
      <alignment horizontal="center"/>
      <protection locked="0"/>
    </xf>
    <xf numFmtId="0" fontId="9" fillId="0" borderId="0" xfId="0" applyFont="1" applyAlignment="1">
      <alignment horizontal="left" wrapText="1"/>
      <protection locked="0"/>
    </xf>
    <xf numFmtId="164" fontId="9" fillId="0" borderId="0" xfId="0" applyNumberFormat="1" applyFont="1" applyAlignment="1">
      <alignment horizontal="right"/>
      <protection locked="0"/>
    </xf>
    <xf numFmtId="39" fontId="9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vertical="top"/>
      <protection locked="0"/>
    </xf>
    <xf numFmtId="37" fontId="5" fillId="0" borderId="1" xfId="0" applyNumberFormat="1" applyFont="1" applyBorder="1" applyAlignment="1">
      <alignment horizontal="center"/>
      <protection locked="0"/>
    </xf>
    <xf numFmtId="0" fontId="5" fillId="0" borderId="1" xfId="0" applyFont="1" applyBorder="1" applyAlignment="1">
      <alignment horizontal="left" wrapText="1"/>
      <protection locked="0"/>
    </xf>
    <xf numFmtId="164" fontId="5" fillId="0" borderId="1" xfId="0" applyNumberFormat="1" applyFont="1" applyBorder="1" applyAlignment="1">
      <alignment horizontal="right"/>
      <protection locked="0"/>
    </xf>
    <xf numFmtId="39" fontId="5" fillId="0" borderId="1" xfId="0" applyNumberFormat="1" applyFont="1" applyBorder="1" applyAlignment="1">
      <alignment horizontal="right"/>
      <protection locked="0"/>
    </xf>
    <xf numFmtId="37" fontId="11" fillId="0" borderId="0" xfId="0" applyNumberFormat="1" applyFont="1" applyAlignment="1">
      <alignment horizontal="center"/>
      <protection locked="0"/>
    </xf>
    <xf numFmtId="0" fontId="11" fillId="0" borderId="0" xfId="0" applyFont="1" applyAlignment="1">
      <alignment horizontal="left" wrapText="1"/>
      <protection locked="0"/>
    </xf>
    <xf numFmtId="164" fontId="11" fillId="0" borderId="0" xfId="0" applyNumberFormat="1" applyFont="1" applyAlignment="1">
      <alignment horizontal="right"/>
      <protection locked="0"/>
    </xf>
    <xf numFmtId="39" fontId="11" fillId="0" borderId="0" xfId="0" applyNumberFormat="1" applyFont="1" applyAlignment="1">
      <alignment horizontal="right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37" fontId="0" fillId="0" borderId="0" xfId="0" applyNumberFormat="1" applyAlignment="1">
      <alignment horizontal="right" vertical="top"/>
      <protection locked="0"/>
    </xf>
    <xf numFmtId="49" fontId="5" fillId="0" borderId="1" xfId="0" applyNumberFormat="1" applyFont="1" applyBorder="1" applyAlignment="1">
      <alignment horizontal="left" wrapText="1"/>
      <protection locked="0"/>
    </xf>
    <xf numFmtId="0" fontId="5" fillId="2" borderId="2" xfId="0" applyFont="1" applyFill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/>
      <protection locked="0"/>
    </xf>
    <xf numFmtId="0" fontId="2" fillId="0" borderId="0" xfId="0" applyFont="1" applyAlignment="1">
      <alignment horizontal="left"/>
      <protection locked="0"/>
    </xf>
    <xf numFmtId="0" fontId="2" fillId="0" borderId="0" xfId="0" applyFont="1" applyAlignment="1">
      <alignment horizontal="left" vertical="center"/>
      <protection locked="0"/>
    </xf>
    <xf numFmtId="37" fontId="3" fillId="0" borderId="0" xfId="0" applyNumberFormat="1" applyFont="1" applyAlignment="1">
      <alignment horizontal="right" vertical="top"/>
      <protection locked="0"/>
    </xf>
    <xf numFmtId="0" fontId="3" fillId="0" borderId="0" xfId="0" applyFont="1" applyAlignment="1">
      <alignment horizontal="left" vertical="top" wrapText="1"/>
      <protection locked="0"/>
    </xf>
    <xf numFmtId="0" fontId="5" fillId="0" borderId="0" xfId="0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/>
      <protection locked="0"/>
    </xf>
    <xf numFmtId="39" fontId="4" fillId="0" borderId="0" xfId="0" applyNumberFormat="1" applyFont="1" applyAlignment="1">
      <alignment horizontal="right" vertical="top"/>
      <protection locked="0"/>
    </xf>
    <xf numFmtId="0" fontId="6" fillId="0" borderId="0" xfId="0" applyFont="1" applyAlignment="1">
      <alignment horizontal="left"/>
      <protection locked="0"/>
    </xf>
    <xf numFmtId="0" fontId="6" fillId="0" borderId="0" xfId="0" applyFont="1" applyAlignment="1">
      <alignment horizontal="left" vertical="top" wrapText="1"/>
      <protection locked="0"/>
    </xf>
    <xf numFmtId="164" fontId="6" fillId="0" borderId="0" xfId="0" applyNumberFormat="1" applyFont="1" applyAlignment="1">
      <alignment horizontal="right" vertical="top"/>
      <protection locked="0"/>
    </xf>
    <xf numFmtId="39" fontId="6" fillId="0" borderId="0" xfId="0" applyNumberFormat="1" applyFont="1" applyAlignment="1">
      <alignment horizontal="right" vertical="top"/>
      <protection locked="0"/>
    </xf>
    <xf numFmtId="37" fontId="8" fillId="0" borderId="0" xfId="0" applyNumberFormat="1" applyFont="1" applyAlignment="1">
      <alignment horizontal="right"/>
      <protection locked="0"/>
    </xf>
    <xf numFmtId="37" fontId="5" fillId="0" borderId="1" xfId="0" applyNumberFormat="1" applyFont="1" applyBorder="1" applyAlignment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/>
      <protection locked="0"/>
    </xf>
    <xf numFmtId="39" fontId="5" fillId="0" borderId="1" xfId="0" applyNumberFormat="1" applyFont="1" applyBorder="1" applyAlignment="1">
      <alignment horizontal="center" vertical="center"/>
      <protection locked="0"/>
    </xf>
    <xf numFmtId="0" fontId="0" fillId="0" borderId="0" xfId="0" applyAlignment="1">
      <alignment horizontal="left" vertical="center"/>
      <protection locked="0"/>
    </xf>
    <xf numFmtId="37" fontId="5" fillId="0" borderId="1" xfId="0" applyNumberFormat="1" applyFont="1" applyBorder="1" applyAlignment="1">
      <alignment horizontal="center" vertical="center" wrapText="1"/>
      <protection locked="0"/>
    </xf>
    <xf numFmtId="39" fontId="5" fillId="0" borderId="1" xfId="0" applyNumberFormat="1" applyFont="1" applyBorder="1" applyAlignment="1">
      <alignment horizontal="center" vertical="center" wrapText="1"/>
      <protection locked="0"/>
    </xf>
    <xf numFmtId="0" fontId="0" fillId="0" borderId="0" xfId="0" applyAlignment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workbookViewId="0">
      <selection sqref="A1:G1"/>
    </sheetView>
  </sheetViews>
  <sheetFormatPr defaultColWidth="10.44140625" defaultRowHeight="12" customHeight="1"/>
  <cols>
    <col min="1" max="1" width="3.77734375" style="32" customWidth="1"/>
    <col min="2" max="2" width="15.44140625" style="33" customWidth="1"/>
    <col min="3" max="3" width="49.77734375" style="33" customWidth="1"/>
    <col min="4" max="4" width="5.44140625" style="33" customWidth="1"/>
    <col min="5" max="5" width="11.33203125" style="34" customWidth="1"/>
    <col min="6" max="6" width="15.77734375" style="35" customWidth="1"/>
    <col min="7" max="7" width="20.77734375" style="35" customWidth="1"/>
    <col min="8" max="16384" width="10.44140625" style="1"/>
  </cols>
  <sheetData>
    <row r="1" spans="1:7" ht="27.75" customHeight="1">
      <c r="A1" s="60" t="s">
        <v>0</v>
      </c>
      <c r="B1" s="60"/>
      <c r="C1" s="60"/>
      <c r="D1" s="60"/>
      <c r="E1" s="60"/>
      <c r="F1" s="60"/>
      <c r="G1" s="60"/>
    </row>
    <row r="2" spans="1:7" ht="12.75" customHeight="1">
      <c r="A2" s="2" t="s">
        <v>47</v>
      </c>
      <c r="B2" s="2" t="s">
        <v>48</v>
      </c>
      <c r="C2" s="2"/>
      <c r="D2" s="2"/>
      <c r="E2" s="2"/>
      <c r="F2" s="2"/>
      <c r="G2" s="2"/>
    </row>
    <row r="3" spans="1:7" ht="12.75" customHeight="1">
      <c r="A3" s="2" t="s">
        <v>1</v>
      </c>
      <c r="B3" s="2"/>
      <c r="C3" s="2"/>
      <c r="D3" s="2"/>
      <c r="E3" s="2"/>
      <c r="F3" s="2"/>
      <c r="G3" s="2"/>
    </row>
    <row r="4" spans="1:7" ht="13.5" customHeight="1">
      <c r="A4" s="3"/>
      <c r="B4" s="2"/>
      <c r="C4" s="3"/>
      <c r="D4" s="2"/>
      <c r="E4" s="2"/>
      <c r="F4" s="2"/>
      <c r="G4" s="2"/>
    </row>
    <row r="5" spans="1:7" ht="6.75" customHeight="1">
      <c r="A5" s="4"/>
      <c r="B5" s="5"/>
      <c r="C5" s="6"/>
      <c r="D5" s="5"/>
      <c r="E5" s="7"/>
      <c r="F5" s="8"/>
      <c r="G5" s="8"/>
    </row>
    <row r="6" spans="1:7" ht="12.75" customHeight="1">
      <c r="A6" s="9" t="s">
        <v>2</v>
      </c>
      <c r="B6" s="9"/>
      <c r="C6" s="9"/>
      <c r="D6" s="9"/>
      <c r="E6" s="9"/>
      <c r="F6" s="9"/>
      <c r="G6" s="9"/>
    </row>
    <row r="7" spans="1:7" ht="12.75" customHeight="1">
      <c r="A7" s="9" t="s">
        <v>3</v>
      </c>
      <c r="B7" s="9"/>
      <c r="C7" s="9"/>
      <c r="D7" s="9"/>
      <c r="E7" s="9"/>
      <c r="F7" s="9"/>
      <c r="G7" s="9" t="s">
        <v>49</v>
      </c>
    </row>
    <row r="8" spans="1:7" ht="12.75" customHeight="1">
      <c r="A8" s="9" t="s">
        <v>4</v>
      </c>
      <c r="B8" s="10"/>
      <c r="C8" s="10"/>
      <c r="D8" s="10"/>
      <c r="E8" s="11"/>
      <c r="F8" s="12"/>
      <c r="G8" s="9" t="s">
        <v>54</v>
      </c>
    </row>
    <row r="9" spans="1:7" ht="6.75" customHeight="1">
      <c r="A9" s="13"/>
      <c r="B9" s="13"/>
      <c r="C9" s="13"/>
      <c r="D9" s="13"/>
      <c r="E9" s="13"/>
      <c r="F9" s="13"/>
      <c r="G9" s="13"/>
    </row>
    <row r="10" spans="1:7" ht="28.5" customHeight="1">
      <c r="A10" s="14" t="s">
        <v>5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4" t="s">
        <v>11</v>
      </c>
    </row>
    <row r="11" spans="1:7" ht="10" hidden="1" customHeight="1">
      <c r="A11" s="14" t="s">
        <v>12</v>
      </c>
      <c r="B11" s="14" t="s">
        <v>13</v>
      </c>
      <c r="C11" s="14" t="s">
        <v>14</v>
      </c>
      <c r="D11" s="14" t="s">
        <v>15</v>
      </c>
      <c r="E11" s="14" t="s">
        <v>16</v>
      </c>
      <c r="F11" s="14" t="s">
        <v>17</v>
      </c>
      <c r="G11" s="14" t="s">
        <v>18</v>
      </c>
    </row>
    <row r="12" spans="1:7" ht="5.25" customHeight="1">
      <c r="A12" s="13"/>
      <c r="B12" s="13"/>
      <c r="C12" s="13"/>
      <c r="D12" s="13"/>
      <c r="E12" s="13"/>
      <c r="F12" s="13"/>
      <c r="G12" s="13"/>
    </row>
    <row r="13" spans="1:7" ht="30.75" customHeight="1">
      <c r="A13" s="15"/>
      <c r="B13" s="16"/>
      <c r="C13" s="16"/>
      <c r="D13" s="16"/>
      <c r="E13" s="17"/>
      <c r="F13" s="18"/>
      <c r="G13" s="18"/>
    </row>
    <row r="14" spans="1:7" s="23" customFormat="1" ht="28.5" customHeight="1">
      <c r="A14" s="19"/>
      <c r="B14" s="20" t="s">
        <v>20</v>
      </c>
      <c r="C14" s="20" t="s">
        <v>21</v>
      </c>
      <c r="D14" s="20"/>
      <c r="E14" s="21"/>
      <c r="F14" s="22"/>
      <c r="G14" s="22">
        <f>G17</f>
        <v>0</v>
      </c>
    </row>
    <row r="15" spans="1:7" ht="13.5" customHeight="1">
      <c r="A15" s="24">
        <v>1</v>
      </c>
      <c r="B15" s="25" t="s">
        <v>22</v>
      </c>
      <c r="C15" s="25" t="s">
        <v>23</v>
      </c>
      <c r="D15" s="25" t="s">
        <v>24</v>
      </c>
      <c r="E15" s="26">
        <v>1</v>
      </c>
      <c r="F15" s="27"/>
      <c r="G15" s="27">
        <f>'Hlavní objekt'!G13</f>
        <v>0</v>
      </c>
    </row>
    <row r="16" spans="1:7" ht="13.5" customHeight="1">
      <c r="A16" s="24">
        <v>2</v>
      </c>
      <c r="B16" s="25" t="s">
        <v>25</v>
      </c>
      <c r="C16" s="25" t="s">
        <v>26</v>
      </c>
      <c r="D16" s="25" t="s">
        <v>24</v>
      </c>
      <c r="E16" s="26">
        <v>1</v>
      </c>
      <c r="F16" s="27"/>
      <c r="G16" s="27">
        <f>'Vedlejší náklady'!G13</f>
        <v>0</v>
      </c>
    </row>
    <row r="17" spans="1:7" ht="30.75" customHeight="1">
      <c r="A17" s="28"/>
      <c r="B17" s="29"/>
      <c r="C17" s="29" t="s">
        <v>27</v>
      </c>
      <c r="D17" s="29"/>
      <c r="E17" s="30"/>
      <c r="F17" s="31"/>
      <c r="G17" s="31">
        <f>SUM(G15:G16)</f>
        <v>0</v>
      </c>
    </row>
  </sheetData>
  <mergeCells count="1">
    <mergeCell ref="A1:G1"/>
  </mergeCells>
  <pageMargins left="0.39370079040527345" right="0.39370079040527345" top="0.7874015808105469" bottom="0.7874015808105469" header="0" footer="0"/>
  <pageSetup paperSize="9" scale="90" fitToHeight="100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"/>
  <sheetViews>
    <sheetView showGridLines="0" zoomScaleNormal="100" workbookViewId="0">
      <selection sqref="A1:G1"/>
    </sheetView>
  </sheetViews>
  <sheetFormatPr defaultColWidth="10.44140625" defaultRowHeight="12" customHeight="1"/>
  <cols>
    <col min="1" max="1" width="7" style="36" customWidth="1"/>
    <col min="2" max="2" width="15.44140625" style="33" customWidth="1"/>
    <col min="3" max="3" width="46.77734375" style="33" customWidth="1"/>
    <col min="4" max="4" width="5.44140625" style="33" customWidth="1"/>
    <col min="5" max="5" width="11.21875" style="34" customWidth="1"/>
    <col min="6" max="6" width="13.33203125" style="35" customWidth="1"/>
    <col min="7" max="7" width="21.21875" style="35" customWidth="1"/>
    <col min="8" max="16384" width="10.44140625" style="1"/>
  </cols>
  <sheetData>
    <row r="1" spans="1:7" ht="27.75" customHeight="1">
      <c r="A1" s="61" t="s">
        <v>28</v>
      </c>
      <c r="B1" s="61"/>
      <c r="C1" s="61"/>
      <c r="D1" s="61"/>
      <c r="E1" s="61"/>
      <c r="F1" s="61"/>
      <c r="G1" s="61"/>
    </row>
    <row r="2" spans="1:7" ht="12.75" customHeight="1">
      <c r="A2" s="40" t="s">
        <v>48</v>
      </c>
      <c r="B2" s="40"/>
      <c r="C2" s="40"/>
      <c r="D2" s="40"/>
      <c r="E2" s="40"/>
      <c r="F2" s="40"/>
      <c r="G2" s="40"/>
    </row>
    <row r="3" spans="1:7" ht="12.75" customHeight="1">
      <c r="A3" s="40" t="s">
        <v>29</v>
      </c>
      <c r="B3" s="40"/>
      <c r="C3" s="40"/>
      <c r="D3" s="40"/>
      <c r="E3" s="40"/>
      <c r="F3" s="40"/>
      <c r="G3" s="40"/>
    </row>
    <row r="4" spans="1:7" ht="13.5" customHeight="1">
      <c r="A4" s="41"/>
      <c r="B4" s="41"/>
      <c r="C4" s="40"/>
      <c r="D4" s="40"/>
      <c r="E4" s="40"/>
      <c r="F4" s="40"/>
      <c r="G4" s="40"/>
    </row>
    <row r="5" spans="1:7" ht="6.75" customHeight="1">
      <c r="A5" s="42"/>
      <c r="B5" s="43"/>
      <c r="C5" s="44"/>
      <c r="D5" s="44"/>
      <c r="E5" s="45"/>
      <c r="F5" s="46"/>
      <c r="G5" s="46"/>
    </row>
    <row r="6" spans="1:7" ht="12.75" customHeight="1">
      <c r="A6" s="47" t="s">
        <v>2</v>
      </c>
      <c r="B6" s="47"/>
      <c r="C6" s="47"/>
      <c r="D6" s="47"/>
      <c r="E6" s="47"/>
      <c r="F6" s="47"/>
      <c r="G6" s="47"/>
    </row>
    <row r="7" spans="1:7" ht="13.5" customHeight="1">
      <c r="A7" s="47" t="s">
        <v>3</v>
      </c>
      <c r="B7" s="47"/>
      <c r="C7" s="47"/>
      <c r="D7" s="47"/>
      <c r="E7" s="47"/>
      <c r="F7" s="47" t="s">
        <v>49</v>
      </c>
      <c r="G7" s="47"/>
    </row>
    <row r="8" spans="1:7" ht="13.5" customHeight="1">
      <c r="A8" s="47" t="s">
        <v>4</v>
      </c>
      <c r="B8" s="48"/>
      <c r="C8" s="48"/>
      <c r="D8" s="48"/>
      <c r="E8" s="49"/>
      <c r="F8" s="47" t="s">
        <v>54</v>
      </c>
      <c r="G8" s="50"/>
    </row>
    <row r="9" spans="1:7" ht="6" customHeight="1" thickBot="1">
      <c r="A9" s="39"/>
      <c r="B9" s="39"/>
      <c r="C9" s="39"/>
      <c r="D9" s="39"/>
      <c r="E9" s="39"/>
      <c r="F9" s="39"/>
      <c r="G9" s="39"/>
    </row>
    <row r="10" spans="1:7" ht="25.5" customHeight="1" thickBot="1">
      <c r="A10" s="38" t="s">
        <v>5</v>
      </c>
      <c r="B10" s="38" t="s">
        <v>6</v>
      </c>
      <c r="C10" s="38" t="s">
        <v>7</v>
      </c>
      <c r="D10" s="38" t="s">
        <v>8</v>
      </c>
      <c r="E10" s="38" t="s">
        <v>9</v>
      </c>
      <c r="F10" s="38" t="s">
        <v>10</v>
      </c>
      <c r="G10" s="38" t="s">
        <v>11</v>
      </c>
    </row>
    <row r="11" spans="1:7" ht="12.75" hidden="1" customHeight="1" thickBot="1">
      <c r="A11" s="38" t="s">
        <v>12</v>
      </c>
      <c r="B11" s="38" t="s">
        <v>14</v>
      </c>
      <c r="C11" s="38" t="s">
        <v>15</v>
      </c>
      <c r="D11" s="38" t="s">
        <v>16</v>
      </c>
      <c r="E11" s="38" t="s">
        <v>17</v>
      </c>
      <c r="F11" s="38" t="s">
        <v>18</v>
      </c>
      <c r="G11" s="38" t="s">
        <v>19</v>
      </c>
    </row>
    <row r="12" spans="1:7" ht="4.5" customHeight="1">
      <c r="A12" s="39"/>
      <c r="B12" s="39"/>
      <c r="C12" s="39"/>
      <c r="D12" s="39"/>
      <c r="E12" s="39"/>
      <c r="F12" s="39"/>
      <c r="G12" s="39"/>
    </row>
    <row r="13" spans="1:7" ht="30.75" customHeight="1">
      <c r="A13" s="51"/>
      <c r="B13" s="16" t="s">
        <v>30</v>
      </c>
      <c r="C13" s="16" t="s">
        <v>31</v>
      </c>
      <c r="D13" s="16"/>
      <c r="E13" s="17"/>
      <c r="F13" s="18"/>
      <c r="G13" s="18">
        <f>SUM(G14:G15)</f>
        <v>0</v>
      </c>
    </row>
    <row r="14" spans="1:7" s="56" customFormat="1" ht="45" customHeight="1">
      <c r="A14" s="52">
        <v>1</v>
      </c>
      <c r="B14" s="53" t="s">
        <v>20</v>
      </c>
      <c r="C14" s="54" t="s">
        <v>53</v>
      </c>
      <c r="D14" s="53" t="s">
        <v>32</v>
      </c>
      <c r="E14" s="52">
        <v>598</v>
      </c>
      <c r="F14" s="55"/>
      <c r="G14" s="55">
        <f>E14*F14</f>
        <v>0</v>
      </c>
    </row>
    <row r="15" spans="1:7" s="59" customFormat="1" ht="78.5" customHeight="1">
      <c r="A15" s="57">
        <v>2</v>
      </c>
      <c r="B15" s="53" t="s">
        <v>20</v>
      </c>
      <c r="C15" s="54" t="s">
        <v>50</v>
      </c>
      <c r="D15" s="53" t="s">
        <v>32</v>
      </c>
      <c r="E15" s="57">
        <v>500</v>
      </c>
      <c r="F15" s="58"/>
      <c r="G15" s="58">
        <f>E15*F15</f>
        <v>0</v>
      </c>
    </row>
  </sheetData>
  <protectedRanges>
    <protectedRange sqref="F14:F15" name="Oblast1"/>
  </protectedRanges>
  <mergeCells count="1">
    <mergeCell ref="A1:G1"/>
  </mergeCells>
  <pageMargins left="0.39370079040527345" right="0.39370079040527345" top="0.7874015808105469" bottom="0.7874015808105469" header="0" footer="0"/>
  <pageSetup paperSize="9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showGridLines="0" zoomScaleNormal="100" workbookViewId="0">
      <selection activeCell="F14" sqref="F14"/>
    </sheetView>
  </sheetViews>
  <sheetFormatPr defaultColWidth="10.44140625" defaultRowHeight="12" customHeight="1"/>
  <cols>
    <col min="1" max="1" width="3.77734375" style="32" customWidth="1"/>
    <col min="2" max="2" width="15.44140625" style="33" customWidth="1"/>
    <col min="3" max="3" width="49.77734375" style="33" customWidth="1"/>
    <col min="4" max="4" width="5.44140625" style="33" customWidth="1"/>
    <col min="5" max="5" width="11.33203125" style="34" customWidth="1"/>
    <col min="6" max="6" width="13.33203125" style="35" customWidth="1"/>
    <col min="7" max="7" width="17.77734375" style="35" customWidth="1"/>
    <col min="8" max="16384" width="10.44140625" style="1"/>
  </cols>
  <sheetData>
    <row r="1" spans="1:7" ht="27.75" customHeight="1">
      <c r="A1" s="60" t="s">
        <v>33</v>
      </c>
      <c r="B1" s="60"/>
      <c r="C1" s="60"/>
      <c r="D1" s="60"/>
      <c r="E1" s="60"/>
      <c r="F1" s="60"/>
      <c r="G1" s="60"/>
    </row>
    <row r="2" spans="1:7" ht="12.75" customHeight="1">
      <c r="A2" s="2" t="s">
        <v>48</v>
      </c>
      <c r="B2" s="2"/>
      <c r="C2" s="2"/>
      <c r="D2" s="2"/>
      <c r="E2" s="2"/>
      <c r="F2" s="2"/>
      <c r="G2" s="2"/>
    </row>
    <row r="3" spans="1:7" ht="12.75" customHeight="1">
      <c r="A3" s="2" t="s">
        <v>34</v>
      </c>
      <c r="B3" s="2"/>
      <c r="C3" s="2"/>
      <c r="D3" s="2"/>
      <c r="E3" s="2"/>
      <c r="F3" s="2"/>
      <c r="G3" s="2"/>
    </row>
    <row r="4" spans="1:7" ht="13.5" customHeight="1">
      <c r="A4" s="3"/>
      <c r="B4" s="2"/>
      <c r="C4" s="3"/>
      <c r="D4" s="2"/>
      <c r="E4" s="2"/>
      <c r="F4" s="2"/>
      <c r="G4" s="2"/>
    </row>
    <row r="5" spans="1:7" ht="6.75" customHeight="1">
      <c r="A5" s="4"/>
      <c r="B5" s="5"/>
      <c r="C5" s="6"/>
      <c r="D5" s="5"/>
      <c r="E5" s="7"/>
      <c r="F5" s="8"/>
      <c r="G5" s="8"/>
    </row>
    <row r="6" spans="1:7" ht="12.75" customHeight="1">
      <c r="A6" s="9" t="s">
        <v>2</v>
      </c>
      <c r="B6" s="9"/>
      <c r="C6" s="9"/>
      <c r="D6" s="9"/>
      <c r="E6" s="9"/>
      <c r="F6" s="9"/>
      <c r="G6" s="9"/>
    </row>
    <row r="7" spans="1:7" ht="12.75" customHeight="1">
      <c r="A7" s="9" t="s">
        <v>3</v>
      </c>
      <c r="B7" s="9"/>
      <c r="C7" s="9"/>
      <c r="D7" s="9"/>
      <c r="E7" s="9"/>
      <c r="F7" s="9" t="s">
        <v>49</v>
      </c>
    </row>
    <row r="8" spans="1:7" ht="12.75" customHeight="1">
      <c r="A8" s="9" t="s">
        <v>4</v>
      </c>
      <c r="B8" s="10"/>
      <c r="C8" s="10"/>
      <c r="D8" s="10"/>
      <c r="E8" s="11"/>
      <c r="F8" s="9" t="s">
        <v>54</v>
      </c>
    </row>
    <row r="9" spans="1:7" ht="6.75" customHeight="1">
      <c r="A9" s="13"/>
      <c r="B9" s="13"/>
      <c r="C9" s="13"/>
      <c r="D9" s="13"/>
      <c r="E9" s="13"/>
      <c r="F9" s="13"/>
      <c r="G9" s="13"/>
    </row>
    <row r="10" spans="1:7" ht="28.5" customHeight="1">
      <c r="A10" s="14" t="s">
        <v>5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4" t="s">
        <v>11</v>
      </c>
    </row>
    <row r="11" spans="1:7" ht="12.75" hidden="1" customHeight="1">
      <c r="A11" s="14" t="s">
        <v>12</v>
      </c>
      <c r="B11" s="14" t="s">
        <v>13</v>
      </c>
      <c r="C11" s="14" t="s">
        <v>14</v>
      </c>
      <c r="D11" s="14" t="s">
        <v>15</v>
      </c>
      <c r="E11" s="14" t="s">
        <v>16</v>
      </c>
      <c r="F11" s="14" t="s">
        <v>17</v>
      </c>
      <c r="G11" s="14" t="s">
        <v>18</v>
      </c>
    </row>
    <row r="12" spans="1:7" ht="5.25" customHeight="1">
      <c r="A12" s="13"/>
      <c r="B12" s="13"/>
      <c r="C12" s="13"/>
      <c r="D12" s="13"/>
      <c r="E12" s="13"/>
      <c r="F12" s="13"/>
      <c r="G12" s="13"/>
    </row>
    <row r="13" spans="1:7" ht="30.75" customHeight="1">
      <c r="A13" s="15"/>
      <c r="B13" s="16" t="s">
        <v>35</v>
      </c>
      <c r="C13" s="16" t="s">
        <v>26</v>
      </c>
      <c r="D13" s="16"/>
      <c r="E13" s="17"/>
      <c r="F13" s="18"/>
      <c r="G13" s="18">
        <f>SUM(G14:G20)</f>
        <v>0</v>
      </c>
    </row>
    <row r="14" spans="1:7" ht="80.150000000000006" customHeight="1">
      <c r="A14" s="24">
        <v>1</v>
      </c>
      <c r="B14" s="25" t="s">
        <v>22</v>
      </c>
      <c r="C14" s="25" t="s">
        <v>36</v>
      </c>
      <c r="D14" s="25" t="s">
        <v>24</v>
      </c>
      <c r="E14" s="26">
        <v>1</v>
      </c>
      <c r="F14" s="27"/>
      <c r="G14" s="27">
        <f t="shared" ref="G14:G20" si="0">E14*F14</f>
        <v>0</v>
      </c>
    </row>
    <row r="15" spans="1:7" ht="55.5" customHeight="1">
      <c r="A15" s="24">
        <v>2</v>
      </c>
      <c r="B15" s="25" t="s">
        <v>37</v>
      </c>
      <c r="C15" s="25" t="s">
        <v>38</v>
      </c>
      <c r="D15" s="25" t="s">
        <v>24</v>
      </c>
      <c r="E15" s="26">
        <v>1</v>
      </c>
      <c r="F15" s="27"/>
      <c r="G15" s="27">
        <f t="shared" si="0"/>
        <v>0</v>
      </c>
    </row>
    <row r="16" spans="1:7" ht="55.5" customHeight="1">
      <c r="A16" s="24">
        <v>3</v>
      </c>
      <c r="B16" s="37" t="s">
        <v>39</v>
      </c>
      <c r="C16" s="25" t="s">
        <v>52</v>
      </c>
      <c r="D16" s="25" t="s">
        <v>24</v>
      </c>
      <c r="E16" s="26">
        <v>1</v>
      </c>
      <c r="F16" s="27"/>
      <c r="G16" s="27">
        <f t="shared" ref="G16" si="1">E16*F16</f>
        <v>0</v>
      </c>
    </row>
    <row r="17" spans="1:7" ht="84" customHeight="1">
      <c r="A17" s="24">
        <v>4</v>
      </c>
      <c r="B17" s="25" t="s">
        <v>40</v>
      </c>
      <c r="C17" s="25" t="s">
        <v>41</v>
      </c>
      <c r="D17" s="25" t="s">
        <v>24</v>
      </c>
      <c r="E17" s="26">
        <v>1</v>
      </c>
      <c r="F17" s="27"/>
      <c r="G17" s="27">
        <f t="shared" si="0"/>
        <v>0</v>
      </c>
    </row>
    <row r="18" spans="1:7" ht="24" customHeight="1">
      <c r="A18" s="24">
        <v>5</v>
      </c>
      <c r="B18" s="25" t="s">
        <v>42</v>
      </c>
      <c r="C18" s="25" t="s">
        <v>43</v>
      </c>
      <c r="D18" s="25" t="s">
        <v>24</v>
      </c>
      <c r="E18" s="26">
        <v>1</v>
      </c>
      <c r="F18" s="27"/>
      <c r="G18" s="27">
        <f t="shared" si="0"/>
        <v>0</v>
      </c>
    </row>
    <row r="19" spans="1:7" ht="13.5" customHeight="1">
      <c r="A19" s="24">
        <v>6</v>
      </c>
      <c r="B19" s="25" t="s">
        <v>44</v>
      </c>
      <c r="C19" s="25" t="s">
        <v>51</v>
      </c>
      <c r="D19" s="25" t="s">
        <v>24</v>
      </c>
      <c r="E19" s="26">
        <v>1</v>
      </c>
      <c r="F19" s="27"/>
      <c r="G19" s="27">
        <f t="shared" si="0"/>
        <v>0</v>
      </c>
    </row>
    <row r="20" spans="1:7" ht="13.5" customHeight="1">
      <c r="A20" s="24">
        <v>7</v>
      </c>
      <c r="B20" s="25" t="s">
        <v>45</v>
      </c>
      <c r="C20" s="25" t="s">
        <v>46</v>
      </c>
      <c r="D20" s="25" t="s">
        <v>24</v>
      </c>
      <c r="E20" s="26">
        <v>1</v>
      </c>
      <c r="F20" s="27"/>
      <c r="G20" s="27">
        <f t="shared" si="0"/>
        <v>0</v>
      </c>
    </row>
  </sheetData>
  <mergeCells count="1">
    <mergeCell ref="A1:G1"/>
  </mergeCells>
  <printOptions horizontalCentered="1"/>
  <pageMargins left="0.39370078740157483" right="0.39370078740157483" top="0.78740157480314965" bottom="0.78740157480314965" header="0" footer="0"/>
  <pageSetup paperSize="9" fitToHeight="100" orientation="portrait" blackAndWhite="1" r:id="rId1"/>
  <headerFooter alignWithMargins="0">
    <oddFooter>&amp;C   Strana &amp;P 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_x0159__x00ed_znak xmlns="8664e533-5126-42c0-97f2-5815fbc64334" xsi:nil="true"/>
    <Realizace xmlns="8664e533-5126-42c0-97f2-5815fbc64334" xsi:nil="true"/>
    <Pozn_x00e1_mka xmlns="8664e533-5126-42c0-97f2-5815fbc64334" xsi:nil="true"/>
    <Stav xmlns="8664e533-5126-42c0-97f2-5815fbc64334" xsi:nil="true"/>
    <J_x00e1_chym_x002d_Z_x00e1_m_x011b_r xmlns="8664e533-5126-42c0-97f2-5815fbc64334">
      <Url xsi:nil="true"/>
      <Description xsi:nil="true"/>
    </J_x00e1_chym_x002d_Z_x00e1_m_x011b_r>
    <Financov_x00e1_n_x00ed_ xmlns="8664e533-5126-42c0-97f2-5815fbc64334" xsi:nil="true"/>
    <Technik xmlns="8664e533-5126-42c0-97f2-5815fbc64334">
      <UserInfo>
        <DisplayName/>
        <AccountId xsi:nil="true"/>
        <AccountType/>
      </UserInfo>
    </Technik>
    <Do xmlns="8664e533-5126-42c0-97f2-5815fbc64334" xsi:nil="true"/>
    <IL xmlns="8664e533-5126-42c0-97f2-5815fbc64334" xsi:nil="true"/>
    <lcf76f155ced4ddcb4097134ff3c332f xmlns="8664e533-5126-42c0-97f2-5815fbc64334">
      <Terms xmlns="http://schemas.microsoft.com/office/infopath/2007/PartnerControls"/>
    </lcf76f155ced4ddcb4097134ff3c332f>
    <O_x002f_I xmlns="8664e533-5126-42c0-97f2-5815fbc64334" xsi:nil="true"/>
    <OL xmlns="8664e533-5126-42c0-97f2-5815fbc64334" xsi:nil="true"/>
    <Od xmlns="8664e533-5126-42c0-97f2-5815fbc64334" xsi:nil="true"/>
    <Z_x00e1_m_x011b_r xmlns="8664e533-5126-42c0-97f2-5815fbc64334" xsi:nil="true"/>
    <_dlc_DocId xmlns="b63ba81d-2035-4b34-8492-dd7f63c2674c">QS62X3X5CS3J-870795370-181027</_dlc_DocId>
    <_dlc_DocIdUrl xmlns="b63ba81d-2035-4b34-8492-dd7f63c2674c">
      <Url>https://pvlcz.sharepoint.com/sites/sekce500-Opravyainvestice/_layouts/15/DocIdRedir.aspx?ID=QS62X3X5CS3J-870795370-181027</Url>
      <Description>QS62X3X5CS3J-870795370-181027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430B59D8E1049B63F7C8B25B5F023" ma:contentTypeVersion="30" ma:contentTypeDescription="Create a new document." ma:contentTypeScope="" ma:versionID="7bd427916c8cddb34688d2c3314ab7d8">
  <xsd:schema xmlns:xsd="http://www.w3.org/2001/XMLSchema" xmlns:xs="http://www.w3.org/2001/XMLSchema" xmlns:p="http://schemas.microsoft.com/office/2006/metadata/properties" xmlns:ns2="b63ba81d-2035-4b34-8492-dd7f63c2674c" xmlns:ns3="8664e533-5126-42c0-97f2-5815fbc64334" targetNamespace="http://schemas.microsoft.com/office/2006/metadata/properties" ma:root="true" ma:fieldsID="ee032c73177384461d9b5984030989b3" ns2:_="" ns3:_="">
    <xsd:import namespace="b63ba81d-2035-4b34-8492-dd7f63c2674c"/>
    <xsd:import namespace="8664e533-5126-42c0-97f2-5815fbc643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O_x002f_I" minOccurs="0"/>
                <xsd:element ref="ns3:OL" minOccurs="0"/>
                <xsd:element ref="ns3:IL" minOccurs="0"/>
                <xsd:element ref="ns3:Technik" minOccurs="0"/>
                <xsd:element ref="ns2:_dlc_DocId" minOccurs="0"/>
                <xsd:element ref="ns2:_dlc_DocIdUrl" minOccurs="0"/>
                <xsd:element ref="ns2:_dlc_DocIdPersistId" minOccurs="0"/>
                <xsd:element ref="ns3:Stav" minOccurs="0"/>
                <xsd:element ref="ns3:Pozn_x00e1_mka" minOccurs="0"/>
                <xsd:element ref="ns3:MediaServiceMetadata" minOccurs="0"/>
                <xsd:element ref="ns3:MediaServiceFastMetadata" minOccurs="0"/>
                <xsd:element ref="ns3:Od" minOccurs="0"/>
                <xsd:element ref="ns3:Do" minOccurs="0"/>
                <xsd:element ref="ns3:Z_x00e1_m_x011b_r" minOccurs="0"/>
                <xsd:element ref="ns3:Financov_x00e1_n_x00ed_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P_x0159__x00ed_znak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J_x00e1_chym_x002d_Z_x00e1_m_x011b_r" minOccurs="0"/>
                <xsd:element ref="ns3:Realizac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ba81d-2035-4b34-8492-dd7f63c267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64e533-5126-42c0-97f2-5815fbc64334" elementFormDefault="qualified">
    <xsd:import namespace="http://schemas.microsoft.com/office/2006/documentManagement/types"/>
    <xsd:import namespace="http://schemas.microsoft.com/office/infopath/2007/PartnerControls"/>
    <xsd:element name="O_x002f_I" ma:index="10" nillable="true" ma:displayName="O/I" ma:format="Dropdown" ma:internalName="O_x002f_I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Oprava"/>
                        <xsd:enumeration value="Investice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OL" ma:index="11" nillable="true" ma:displayName="OL" ma:format="Dropdown" ma:internalName="OL">
      <xsd:simpleType>
        <xsd:restriction base="dms:Text">
          <xsd:maxLength value="255"/>
        </xsd:restriction>
      </xsd:simpleType>
    </xsd:element>
    <xsd:element name="IL" ma:index="12" nillable="true" ma:displayName="IL" ma:format="Dropdown" ma:internalName="IL">
      <xsd:simpleType>
        <xsd:restriction base="dms:Text">
          <xsd:maxLength value="255"/>
        </xsd:restriction>
      </xsd:simpleType>
    </xsd:element>
    <xsd:element name="Technik" ma:index="13" nillable="true" ma:displayName="Technik" ma:format="Dropdown" ma:list="UserInfo" ma:SharePointGroup="0" ma:internalName="Tech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av" ma:index="17" nillable="true" ma:displayName="Stav" ma:format="Dropdown" ma:internalName="Stav">
      <xsd:simpleType>
        <xsd:restriction base="dms:Choice">
          <xsd:enumeration value="Návrh záměru"/>
          <xsd:enumeration value="Schválený záměr"/>
          <xsd:enumeration value="Nové"/>
          <xsd:enumeration value="Výběr zhotovitele"/>
          <xsd:enumeration value="Probíhá"/>
          <xsd:enumeration value="Ukončeno"/>
          <xsd:enumeration value="Zrušeno"/>
          <xsd:enumeration value="Pozastaveno"/>
          <xsd:enumeration value="Podpis SoD"/>
          <xsd:enumeration value="Probíhá VŘ"/>
          <xsd:enumeration value="Předané staveniště"/>
        </xsd:restriction>
      </xsd:simpleType>
    </xsd:element>
    <xsd:element name="Pozn_x00e1_mka" ma:index="18" nillable="true" ma:displayName="Poznámka" ma:format="Dropdown" ma:internalName="Pozn_x00e1_mka">
      <xsd:simpleType>
        <xsd:restriction base="dms:Note">
          <xsd:maxLength value="255"/>
        </xsd:restriction>
      </xsd:simpleType>
    </xsd:element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Od" ma:index="21" nillable="true" ma:displayName="Od" ma:description="Předpoklad zahájení realizace" ma:format="DateOnly" ma:internalName="Od">
      <xsd:simpleType>
        <xsd:restriction base="dms:DateTime"/>
      </xsd:simpleType>
    </xsd:element>
    <xsd:element name="Do" ma:index="22" nillable="true" ma:displayName="Do" ma:description="Předpoklad ukončení akce" ma:format="DateOnly" ma:internalName="Do">
      <xsd:simpleType>
        <xsd:restriction base="dms:DateTime"/>
      </xsd:simpleType>
    </xsd:element>
    <xsd:element name="Z_x00e1_m_x011b_r" ma:index="23" nillable="true" ma:displayName="Záměr" ma:description="Přidělené číslo záměru" ma:format="Dropdown" ma:internalName="Z_x00e1_m_x011b_r">
      <xsd:simpleType>
        <xsd:restriction base="dms:Text">
          <xsd:maxLength value="255"/>
        </xsd:restriction>
      </xsd:simpleType>
    </xsd:element>
    <xsd:element name="Financov_x00e1_n_x00ed_" ma:index="24" nillable="true" ma:displayName="Financování" ma:format="Dropdown" ma:internalName="Financov_x00e1_n_x00ed_">
      <xsd:simpleType>
        <xsd:restriction base="dms:Choice">
          <xsd:enumeration value="VZ"/>
          <xsd:enumeration value="DVT"/>
          <xsd:enumeration value="SFDI"/>
          <xsd:enumeration value="PŠ"/>
          <xsd:enumeration value="OPŽP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_x0159__x00ed_znak" ma:index="30" nillable="true" ma:displayName="Příznak" ma:description="Heslovité příznaky" ma:format="Dropdown" ma:internalName="P_x0159__x00ed_znak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Š"/>
                    <xsd:enumeration value="Havárie"/>
                    <xsd:enumeration value="Sociálně odpovědné zadávání"/>
                    <xsd:enumeration value="Priorita"/>
                  </xsd:restriction>
                </xsd:simpleType>
              </xsd:element>
            </xsd:sequence>
          </xsd:extension>
        </xsd:complexContent>
      </xsd:complexType>
    </xsd:element>
    <xsd:element name="MediaServiceDateTaken" ma:index="3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2" nillable="true" ma:displayName="Location" ma:internalName="MediaServiceLocation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J_x00e1_chym_x002d_Z_x00e1_m_x011b_r" ma:index="36" nillable="true" ma:displayName="Jáchym - Záměr" ma:format="Hyperlink" ma:internalName="J_x00e1_chym_x002d_Z_x00e1_m_x011b_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ealizace" ma:index="37" nillable="true" ma:displayName="Realizace" ma:format="Dropdown" ma:internalName="Realizace">
      <xsd:simpleType>
        <xsd:restriction base="dms:Text">
          <xsd:maxLength value="255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1881B65-5246-4796-B5CB-EA89CE158E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D9EFE2-5999-470A-94C5-89236C9AAB2A}">
  <ds:schemaRefs>
    <ds:schemaRef ds:uri="0c8200fb-bdb2-4f7a-a5ab-8e44ff9ddb3f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fd536a56-d3bf-4e66-afe6-0aa101658694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1210A86-0E4C-4D49-A36C-792790EF1088}"/>
</file>

<file path=customXml/itemProps4.xml><?xml version="1.0" encoding="utf-8"?>
<ds:datastoreItem xmlns:ds="http://schemas.openxmlformats.org/officeDocument/2006/customXml" ds:itemID="{F5D90D68-75A6-44BC-9347-5587AA2098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Hlavní objekt</vt:lpstr>
      <vt:lpstr>Vedlejší náklady</vt:lpstr>
      <vt:lpstr>'Hlavní objekt'!Názvy_tisku</vt:lpstr>
      <vt:lpstr>Rekapitulace!Názvy_tisku</vt:lpstr>
      <vt:lpstr>'Vedlejší náklady'!Názvy_tisku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Pavel</dc:creator>
  <cp:lastModifiedBy>Filip Pavel</cp:lastModifiedBy>
  <cp:lastPrinted>2024-06-10T10:40:38Z</cp:lastPrinted>
  <dcterms:created xsi:type="dcterms:W3CDTF">2021-05-28T07:01:18Z</dcterms:created>
  <dcterms:modified xsi:type="dcterms:W3CDTF">2024-06-10T11:12:48Z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0x010100A7A430B59D8E1049B63F7C8B25B5F023</vt:lpwstr>
  </property>
  <property fmtid="{D5CDD505-2E9C-101B-9397-08002B2CF9AE}" pid="3" name="_dlc_DocIdItemGuid">
    <vt:lpwstr>c10f7f71-d46b-44b2-995e-f99fb83cf4b1</vt:lpwstr>
  </property>
</Properties>
</file>