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7-2024 Provádění lesnických činností s prodejem dříví\ZD\přílohy smlouvy\"/>
    </mc:Choice>
  </mc:AlternateContent>
  <xr:revisionPtr revIDLastSave="0" documentId="13_ncr:1_{D399A85A-F231-4D56-BFD3-4E4ACD874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robně porosty" sheetId="1" r:id="rId1"/>
    <sheet name="sumář " sheetId="4" r:id="rId2"/>
    <sheet name="List1" sheetId="5" r:id="rId3"/>
    <sheet name="List4" sheetId="6" r:id="rId4"/>
    <sheet name="List5" sheetId="7" r:id="rId5"/>
  </sheets>
  <definedNames>
    <definedName name="_xlnm._FilterDatabase" localSheetId="0" hidden="1">'podrobně porosty'!$B$5:$L$83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G83" i="1" l="1"/>
  <c r="H83" i="1"/>
  <c r="I83" i="1"/>
  <c r="J83" i="1"/>
  <c r="K83" i="1"/>
  <c r="L83" i="1"/>
  <c r="F83" i="1"/>
  <c r="E83" i="1"/>
  <c r="L85" i="1" l="1"/>
  <c r="I18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9" i="4"/>
  <c r="J3" i="4"/>
  <c r="J23" i="4"/>
  <c r="J18" i="4" l="1"/>
</calcChain>
</file>

<file path=xl/sharedStrings.xml><?xml version="1.0" encoding="utf-8"?>
<sst xmlns="http://schemas.openxmlformats.org/spreadsheetml/2006/main" count="554" uniqueCount="116">
  <si>
    <t xml:space="preserve">porost </t>
  </si>
  <si>
    <t>hmotnatosti</t>
  </si>
  <si>
    <t>1,00+</t>
  </si>
  <si>
    <t>dřevina</t>
  </si>
  <si>
    <t>Popisky řádků</t>
  </si>
  <si>
    <t>Celkový součet</t>
  </si>
  <si>
    <t>Součet z -0,19</t>
  </si>
  <si>
    <t>Součet z 1,00+</t>
  </si>
  <si>
    <t>Součet z -0,99</t>
  </si>
  <si>
    <t>Součet z -0,29</t>
  </si>
  <si>
    <t>Součet z -0,49</t>
  </si>
  <si>
    <t>Součet z -0,69</t>
  </si>
  <si>
    <t>množství dřeva je orientační , porosty možné zaměnit dle např. klimatických podmínek</t>
  </si>
  <si>
    <t xml:space="preserve">těžba bude upřesněna zadávacími listy, </t>
  </si>
  <si>
    <t>druh t.</t>
  </si>
  <si>
    <t xml:space="preserve">nahodilá </t>
  </si>
  <si>
    <t>mú</t>
  </si>
  <si>
    <t xml:space="preserve">plocha </t>
  </si>
  <si>
    <t>probírka</t>
  </si>
  <si>
    <t>1B13</t>
  </si>
  <si>
    <t xml:space="preserve">tvrdý list. </t>
  </si>
  <si>
    <t>měk.list</t>
  </si>
  <si>
    <t>Popisky sloupců</t>
  </si>
  <si>
    <t>Součet z -0,14</t>
  </si>
  <si>
    <t>1A15</t>
  </si>
  <si>
    <t>2C12b</t>
  </si>
  <si>
    <t>4B3a</t>
  </si>
  <si>
    <t>2D3b</t>
  </si>
  <si>
    <t>BR</t>
  </si>
  <si>
    <t>BO</t>
  </si>
  <si>
    <t>4B3b</t>
  </si>
  <si>
    <t>4D3a</t>
  </si>
  <si>
    <t>OL</t>
  </si>
  <si>
    <t>4D3d</t>
  </si>
  <si>
    <t>7A4b</t>
  </si>
  <si>
    <t>7A6</t>
  </si>
  <si>
    <t>6B4</t>
  </si>
  <si>
    <t>5B4b</t>
  </si>
  <si>
    <t>7B3a</t>
  </si>
  <si>
    <t>7A3b</t>
  </si>
  <si>
    <t>7C4a</t>
  </si>
  <si>
    <t>8C4</t>
  </si>
  <si>
    <t>10A3</t>
  </si>
  <si>
    <t>10B3</t>
  </si>
  <si>
    <t>10B4</t>
  </si>
  <si>
    <t>SM</t>
  </si>
  <si>
    <t>11A3a</t>
  </si>
  <si>
    <t>11A3b</t>
  </si>
  <si>
    <t>11A4a</t>
  </si>
  <si>
    <t>11A4c</t>
  </si>
  <si>
    <t>11A4b</t>
  </si>
  <si>
    <t>12B3</t>
  </si>
  <si>
    <t>12C3a</t>
  </si>
  <si>
    <t>13A3</t>
  </si>
  <si>
    <t>13B3</t>
  </si>
  <si>
    <t>13B4</t>
  </si>
  <si>
    <t xml:space="preserve">13C4 </t>
  </si>
  <si>
    <t>148B4b</t>
  </si>
  <si>
    <t>151A3</t>
  </si>
  <si>
    <t>151D3a</t>
  </si>
  <si>
    <t>152A4a</t>
  </si>
  <si>
    <t>152B3</t>
  </si>
  <si>
    <t>152B5</t>
  </si>
  <si>
    <t>148A9</t>
  </si>
  <si>
    <t xml:space="preserve">5A14 </t>
  </si>
  <si>
    <t>148B9</t>
  </si>
  <si>
    <t>149B7</t>
  </si>
  <si>
    <t>11A10</t>
  </si>
  <si>
    <t>9C10</t>
  </si>
  <si>
    <t>9B10</t>
  </si>
  <si>
    <t>9D10</t>
  </si>
  <si>
    <t>7B9</t>
  </si>
  <si>
    <t>6C11</t>
  </si>
  <si>
    <t>7D9</t>
  </si>
  <si>
    <t>7B4</t>
  </si>
  <si>
    <t>149B9</t>
  </si>
  <si>
    <t>2B9</t>
  </si>
  <si>
    <t>(prázdné)</t>
  </si>
  <si>
    <t>Počet z -0,14</t>
  </si>
  <si>
    <t>-0,14</t>
  </si>
  <si>
    <t>(Vše)</t>
  </si>
  <si>
    <t>-0,19</t>
  </si>
  <si>
    <t>-0,29</t>
  </si>
  <si>
    <t>-0,49</t>
  </si>
  <si>
    <t>-0,69</t>
  </si>
  <si>
    <t>-0,99</t>
  </si>
  <si>
    <t>4A4a</t>
  </si>
  <si>
    <t>13C6</t>
  </si>
  <si>
    <t>2D5b</t>
  </si>
  <si>
    <t>2D9</t>
  </si>
  <si>
    <t>4C5</t>
  </si>
  <si>
    <t>4C15</t>
  </si>
  <si>
    <t>152B9</t>
  </si>
  <si>
    <t>10A11</t>
  </si>
  <si>
    <t>10D14</t>
  </si>
  <si>
    <t>6D10</t>
  </si>
  <si>
    <t>10B14</t>
  </si>
  <si>
    <t>2C10</t>
  </si>
  <si>
    <t>5B14</t>
  </si>
  <si>
    <t>1B9</t>
  </si>
  <si>
    <t>2C12a</t>
  </si>
  <si>
    <t>5B10</t>
  </si>
  <si>
    <t>nástřel těžby na rok 2024 až únor 2025</t>
  </si>
  <si>
    <t>9C3</t>
  </si>
  <si>
    <t xml:space="preserve">Šířka záběru je v průměru 4 m. Jednotlivé části budou vyznačeny v terénu. </t>
  </si>
  <si>
    <t>4D3</t>
  </si>
  <si>
    <t xml:space="preserve">Km </t>
  </si>
  <si>
    <t>Sa:</t>
  </si>
  <si>
    <t>Veškerý vyřezaný materiál odvést a rozštěpkovat. Štěpka je zhotovitele.</t>
  </si>
  <si>
    <t xml:space="preserve">Jedná se o porosty , které budou  součástí zadaných probírek </t>
  </si>
  <si>
    <t xml:space="preserve">Výřez cest a vodotečí. </t>
  </si>
  <si>
    <t xml:space="preserve">Práce spočívá ve výřezu náletových dřevin a křovin v příkopu tělesa cesty a v korytě vodoteče. </t>
  </si>
  <si>
    <t xml:space="preserve">Doba plnění </t>
  </si>
  <si>
    <t>od 1.4.2025 přecházi neodvezená dřevní hmota a štěpka do vlastnictví NH Kladruby.</t>
  </si>
  <si>
    <t xml:space="preserve"> Stanovená doba plnění od 1.8.2024 do 31.3.2025</t>
  </si>
  <si>
    <r>
      <rPr>
        <u/>
        <sz val="11"/>
        <color theme="1"/>
        <rFont val="Arial"/>
        <family val="2"/>
        <charset val="238"/>
      </rPr>
      <t>příloha č. 1 smlouvy -</t>
    </r>
    <r>
      <rPr>
        <b/>
        <u/>
        <sz val="12"/>
        <color indexed="10"/>
        <rFont val="Arial"/>
        <family val="2"/>
        <charset val="238"/>
      </rPr>
      <t xml:space="preserve"> Specifikace těžební činnosti na rok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</si>
</sst>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indexed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1" fillId="0" borderId="2" xfId="0" applyNumberFormat="1" applyFont="1" applyBorder="1" applyAlignment="1">
      <alignment horizontal="right" inden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8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1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right" indent="1"/>
    </xf>
    <xf numFmtId="4" fontId="6" fillId="0" borderId="0" xfId="0" applyNumberFormat="1" applyFont="1" applyAlignment="1">
      <alignment horizontal="center"/>
    </xf>
    <xf numFmtId="164" fontId="0" fillId="0" borderId="0" xfId="1" applyFont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1" applyFont="1" applyBorder="1" applyAlignment="1">
      <alignment horizontal="right"/>
    </xf>
    <xf numFmtId="0" fontId="11" fillId="0" borderId="0" xfId="0" applyFont="1" applyAlignment="1">
      <alignment horizontal="center"/>
    </xf>
    <xf numFmtId="164" fontId="11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sala Radek" refreshedDate="45412.602235995371" createdVersion="4" refreshedVersion="4" minRefreshableVersion="3" recordCount="76" xr:uid="{00000000-000A-0000-FFFF-FFFF00000000}">
  <cacheSource type="worksheet">
    <worksheetSource ref="B5:L81" sheet="podrobně porosty"/>
  </cacheSource>
  <cacheFields count="11">
    <cacheField name="porost " numFmtId="0">
      <sharedItems/>
    </cacheField>
    <cacheField name="druh t." numFmtId="0">
      <sharedItems containsBlank="1" count="4">
        <s v="nahodilá "/>
        <s v="mú"/>
        <s v="probírka"/>
        <m u="1"/>
      </sharedItems>
    </cacheField>
    <cacheField name="dřevina" numFmtId="0">
      <sharedItems containsBlank="1" count="9">
        <s v="tvrdý list. "/>
        <s v="měk.list"/>
        <s v="SM"/>
        <s v="BO"/>
        <m u="1"/>
        <s v="BR" u="1"/>
        <s v="DB" u="1"/>
        <s v="sm " u="1"/>
        <s v="OL" u="1"/>
      </sharedItems>
    </cacheField>
    <cacheField name="plocha " numFmtId="4">
      <sharedItems containsString="0" containsBlank="1" containsNumber="1" minValue="0.13" maxValue="7.34"/>
    </cacheField>
    <cacheField name="-0,14" numFmtId="0">
      <sharedItems containsString="0" containsBlank="1" containsNumber="1" containsInteger="1" minValue="5" maxValue="165" count="14">
        <m/>
        <n v="40"/>
        <n v="30"/>
        <n v="80"/>
        <n v="5"/>
        <n v="110"/>
        <n v="10"/>
        <n v="25"/>
        <n v="15"/>
        <n v="50"/>
        <n v="20"/>
        <n v="150"/>
        <n v="60"/>
        <n v="165" u="1"/>
      </sharedItems>
    </cacheField>
    <cacheField name="-0,19" numFmtId="0">
      <sharedItems containsString="0" containsBlank="1" containsNumber="1" containsInteger="1" minValue="5" maxValue="60" count="7">
        <m/>
        <n v="30"/>
        <n v="10"/>
        <n v="60"/>
        <n v="40"/>
        <n v="20"/>
        <n v="5" u="1"/>
      </sharedItems>
    </cacheField>
    <cacheField name="-0,29" numFmtId="0">
      <sharedItems containsString="0" containsBlank="1" containsNumber="1" containsInteger="1" minValue="5" maxValue="40" count="5">
        <m/>
        <n v="10"/>
        <n v="20"/>
        <n v="40"/>
        <n v="5" u="1"/>
      </sharedItems>
    </cacheField>
    <cacheField name="-0,49" numFmtId="0">
      <sharedItems containsString="0" containsBlank="1" containsNumber="1" containsInteger="1" minValue="10" maxValue="40" count="5">
        <n v="20"/>
        <m/>
        <n v="10"/>
        <n v="40"/>
        <n v="30"/>
      </sharedItems>
    </cacheField>
    <cacheField name="-0,69" numFmtId="0">
      <sharedItems containsString="0" containsBlank="1" containsNumber="1" containsInteger="1" minValue="10" maxValue="150" count="6">
        <m/>
        <n v="50"/>
        <n v="40"/>
        <n v="20"/>
        <n v="10"/>
        <n v="150"/>
      </sharedItems>
    </cacheField>
    <cacheField name="-0,99" numFmtId="0">
      <sharedItems containsString="0" containsBlank="1" containsNumber="1" containsInteger="1" minValue="10" maxValue="200" count="8">
        <m/>
        <n v="50"/>
        <n v="20"/>
        <n v="80"/>
        <n v="30"/>
        <n v="200"/>
        <n v="10"/>
        <n v="100" u="1"/>
      </sharedItems>
    </cacheField>
    <cacheField name="1,00+" numFmtId="0">
      <sharedItems containsString="0" containsBlank="1" containsNumber="1" containsInteger="1" minValue="10" maxValue="200" count="6">
        <m/>
        <n v="50"/>
        <n v="10"/>
        <n v="100"/>
        <n v="200"/>
        <n v="2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s v="1B9"/>
    <x v="0"/>
    <x v="0"/>
    <m/>
    <x v="0"/>
    <x v="0"/>
    <x v="0"/>
    <x v="0"/>
    <x v="0"/>
    <x v="0"/>
    <x v="0"/>
  </r>
  <r>
    <s v="1B9"/>
    <x v="0"/>
    <x v="1"/>
    <m/>
    <x v="0"/>
    <x v="0"/>
    <x v="0"/>
    <x v="1"/>
    <x v="0"/>
    <x v="1"/>
    <x v="0"/>
  </r>
  <r>
    <s v="1B13"/>
    <x v="0"/>
    <x v="0"/>
    <m/>
    <x v="0"/>
    <x v="0"/>
    <x v="0"/>
    <x v="1"/>
    <x v="0"/>
    <x v="2"/>
    <x v="0"/>
  </r>
  <r>
    <s v="1B13"/>
    <x v="0"/>
    <x v="1"/>
    <m/>
    <x v="0"/>
    <x v="0"/>
    <x v="0"/>
    <x v="1"/>
    <x v="0"/>
    <x v="0"/>
    <x v="1"/>
  </r>
  <r>
    <s v="1B13"/>
    <x v="1"/>
    <x v="0"/>
    <m/>
    <x v="0"/>
    <x v="0"/>
    <x v="0"/>
    <x v="1"/>
    <x v="0"/>
    <x v="3"/>
    <x v="0"/>
  </r>
  <r>
    <s v="2B9"/>
    <x v="0"/>
    <x v="2"/>
    <m/>
    <x v="0"/>
    <x v="0"/>
    <x v="0"/>
    <x v="2"/>
    <x v="0"/>
    <x v="0"/>
    <x v="0"/>
  </r>
  <r>
    <s v="2C10"/>
    <x v="1"/>
    <x v="3"/>
    <m/>
    <x v="0"/>
    <x v="0"/>
    <x v="0"/>
    <x v="1"/>
    <x v="1"/>
    <x v="0"/>
    <x v="0"/>
  </r>
  <r>
    <s v="2C12a"/>
    <x v="0"/>
    <x v="3"/>
    <m/>
    <x v="0"/>
    <x v="0"/>
    <x v="0"/>
    <x v="3"/>
    <x v="0"/>
    <x v="0"/>
    <x v="0"/>
  </r>
  <r>
    <s v="2C12b"/>
    <x v="0"/>
    <x v="1"/>
    <m/>
    <x v="0"/>
    <x v="0"/>
    <x v="0"/>
    <x v="1"/>
    <x v="1"/>
    <x v="0"/>
    <x v="0"/>
  </r>
  <r>
    <s v="2D3b"/>
    <x v="2"/>
    <x v="3"/>
    <n v="0.93"/>
    <x v="1"/>
    <x v="0"/>
    <x v="0"/>
    <x v="1"/>
    <x v="0"/>
    <x v="0"/>
    <x v="0"/>
  </r>
  <r>
    <s v="2D5b"/>
    <x v="0"/>
    <x v="1"/>
    <m/>
    <x v="0"/>
    <x v="0"/>
    <x v="0"/>
    <x v="4"/>
    <x v="0"/>
    <x v="0"/>
    <x v="0"/>
  </r>
  <r>
    <s v="2D9"/>
    <x v="1"/>
    <x v="0"/>
    <m/>
    <x v="0"/>
    <x v="0"/>
    <x v="0"/>
    <x v="1"/>
    <x v="2"/>
    <x v="0"/>
    <x v="0"/>
  </r>
  <r>
    <s v="4A4a"/>
    <x v="0"/>
    <x v="2"/>
    <m/>
    <x v="0"/>
    <x v="0"/>
    <x v="1"/>
    <x v="1"/>
    <x v="0"/>
    <x v="0"/>
    <x v="0"/>
  </r>
  <r>
    <s v="4B3a"/>
    <x v="2"/>
    <x v="1"/>
    <n v="2.15"/>
    <x v="2"/>
    <x v="0"/>
    <x v="0"/>
    <x v="1"/>
    <x v="0"/>
    <x v="0"/>
    <x v="0"/>
  </r>
  <r>
    <s v="4B3b"/>
    <x v="2"/>
    <x v="3"/>
    <n v="2"/>
    <x v="3"/>
    <x v="0"/>
    <x v="0"/>
    <x v="1"/>
    <x v="0"/>
    <x v="0"/>
    <x v="0"/>
  </r>
  <r>
    <s v="4D3a"/>
    <x v="2"/>
    <x v="1"/>
    <n v="0.39"/>
    <x v="4"/>
    <x v="0"/>
    <x v="0"/>
    <x v="1"/>
    <x v="0"/>
    <x v="0"/>
    <x v="0"/>
  </r>
  <r>
    <s v="4D3d"/>
    <x v="2"/>
    <x v="3"/>
    <n v="2.85"/>
    <x v="5"/>
    <x v="0"/>
    <x v="0"/>
    <x v="1"/>
    <x v="0"/>
    <x v="0"/>
    <x v="0"/>
  </r>
  <r>
    <s v="4C5"/>
    <x v="0"/>
    <x v="0"/>
    <m/>
    <x v="0"/>
    <x v="0"/>
    <x v="1"/>
    <x v="1"/>
    <x v="0"/>
    <x v="0"/>
    <x v="0"/>
  </r>
  <r>
    <s v="4C15"/>
    <x v="0"/>
    <x v="0"/>
    <m/>
    <x v="0"/>
    <x v="0"/>
    <x v="0"/>
    <x v="1"/>
    <x v="0"/>
    <x v="0"/>
    <x v="2"/>
  </r>
  <r>
    <s v="5A14 "/>
    <x v="0"/>
    <x v="0"/>
    <m/>
    <x v="0"/>
    <x v="0"/>
    <x v="0"/>
    <x v="1"/>
    <x v="3"/>
    <x v="0"/>
    <x v="0"/>
  </r>
  <r>
    <s v="5B4b"/>
    <x v="2"/>
    <x v="3"/>
    <n v="0.24"/>
    <x v="4"/>
    <x v="0"/>
    <x v="0"/>
    <x v="1"/>
    <x v="0"/>
    <x v="0"/>
    <x v="0"/>
  </r>
  <r>
    <s v="5B10"/>
    <x v="0"/>
    <x v="3"/>
    <m/>
    <x v="0"/>
    <x v="0"/>
    <x v="0"/>
    <x v="0"/>
    <x v="0"/>
    <x v="0"/>
    <x v="0"/>
  </r>
  <r>
    <s v="5B14"/>
    <x v="1"/>
    <x v="0"/>
    <m/>
    <x v="0"/>
    <x v="0"/>
    <x v="0"/>
    <x v="1"/>
    <x v="0"/>
    <x v="0"/>
    <x v="1"/>
  </r>
  <r>
    <s v="6B4"/>
    <x v="2"/>
    <x v="1"/>
    <n v="1.56"/>
    <x v="0"/>
    <x v="1"/>
    <x v="0"/>
    <x v="1"/>
    <x v="0"/>
    <x v="0"/>
    <x v="0"/>
  </r>
  <r>
    <s v="6C11"/>
    <x v="1"/>
    <x v="3"/>
    <m/>
    <x v="0"/>
    <x v="0"/>
    <x v="0"/>
    <x v="1"/>
    <x v="0"/>
    <x v="0"/>
    <x v="3"/>
  </r>
  <r>
    <s v="6C11"/>
    <x v="0"/>
    <x v="2"/>
    <m/>
    <x v="0"/>
    <x v="0"/>
    <x v="0"/>
    <x v="1"/>
    <x v="0"/>
    <x v="0"/>
    <x v="2"/>
  </r>
  <r>
    <s v="6C11"/>
    <x v="1"/>
    <x v="2"/>
    <m/>
    <x v="0"/>
    <x v="0"/>
    <x v="0"/>
    <x v="1"/>
    <x v="4"/>
    <x v="0"/>
    <x v="0"/>
  </r>
  <r>
    <s v="6D10"/>
    <x v="1"/>
    <x v="3"/>
    <m/>
    <x v="0"/>
    <x v="0"/>
    <x v="0"/>
    <x v="1"/>
    <x v="5"/>
    <x v="0"/>
    <x v="0"/>
  </r>
  <r>
    <s v="6D10"/>
    <x v="0"/>
    <x v="3"/>
    <m/>
    <x v="0"/>
    <x v="0"/>
    <x v="0"/>
    <x v="1"/>
    <x v="1"/>
    <x v="0"/>
    <x v="0"/>
  </r>
  <r>
    <s v="7A3b"/>
    <x v="2"/>
    <x v="1"/>
    <n v="0.39"/>
    <x v="4"/>
    <x v="0"/>
    <x v="0"/>
    <x v="1"/>
    <x v="0"/>
    <x v="0"/>
    <x v="0"/>
  </r>
  <r>
    <s v="7A4b"/>
    <x v="2"/>
    <x v="3"/>
    <n v="1.18"/>
    <x v="6"/>
    <x v="0"/>
    <x v="0"/>
    <x v="1"/>
    <x v="0"/>
    <x v="0"/>
    <x v="0"/>
  </r>
  <r>
    <s v="7A6"/>
    <x v="2"/>
    <x v="1"/>
    <n v="0.56999999999999995"/>
    <x v="0"/>
    <x v="0"/>
    <x v="2"/>
    <x v="1"/>
    <x v="0"/>
    <x v="0"/>
    <x v="0"/>
  </r>
  <r>
    <s v="7B3a"/>
    <x v="2"/>
    <x v="3"/>
    <n v="0.76"/>
    <x v="7"/>
    <x v="0"/>
    <x v="0"/>
    <x v="1"/>
    <x v="0"/>
    <x v="0"/>
    <x v="0"/>
  </r>
  <r>
    <s v="7B4"/>
    <x v="0"/>
    <x v="3"/>
    <m/>
    <x v="0"/>
    <x v="0"/>
    <x v="2"/>
    <x v="1"/>
    <x v="0"/>
    <x v="0"/>
    <x v="0"/>
  </r>
  <r>
    <s v="7B9"/>
    <x v="0"/>
    <x v="3"/>
    <m/>
    <x v="0"/>
    <x v="0"/>
    <x v="0"/>
    <x v="1"/>
    <x v="3"/>
    <x v="0"/>
    <x v="0"/>
  </r>
  <r>
    <s v="7C4a"/>
    <x v="2"/>
    <x v="3"/>
    <n v="0.34"/>
    <x v="7"/>
    <x v="0"/>
    <x v="0"/>
    <x v="1"/>
    <x v="0"/>
    <x v="0"/>
    <x v="0"/>
  </r>
  <r>
    <s v="7D9"/>
    <x v="0"/>
    <x v="3"/>
    <m/>
    <x v="0"/>
    <x v="0"/>
    <x v="0"/>
    <x v="2"/>
    <x v="0"/>
    <x v="0"/>
    <x v="0"/>
  </r>
  <r>
    <s v="8C4"/>
    <x v="2"/>
    <x v="3"/>
    <n v="2.84"/>
    <x v="0"/>
    <x v="2"/>
    <x v="0"/>
    <x v="1"/>
    <x v="0"/>
    <x v="0"/>
    <x v="0"/>
  </r>
  <r>
    <s v="9B10"/>
    <x v="0"/>
    <x v="3"/>
    <m/>
    <x v="0"/>
    <x v="0"/>
    <x v="0"/>
    <x v="1"/>
    <x v="0"/>
    <x v="2"/>
    <x v="0"/>
  </r>
  <r>
    <s v="9C3"/>
    <x v="2"/>
    <x v="3"/>
    <n v="1.48"/>
    <x v="8"/>
    <x v="0"/>
    <x v="0"/>
    <x v="1"/>
    <x v="0"/>
    <x v="0"/>
    <x v="0"/>
  </r>
  <r>
    <s v="9C10"/>
    <x v="0"/>
    <x v="3"/>
    <m/>
    <x v="0"/>
    <x v="0"/>
    <x v="0"/>
    <x v="1"/>
    <x v="0"/>
    <x v="4"/>
    <x v="0"/>
  </r>
  <r>
    <s v="9D10"/>
    <x v="0"/>
    <x v="3"/>
    <m/>
    <x v="0"/>
    <x v="0"/>
    <x v="0"/>
    <x v="1"/>
    <x v="0"/>
    <x v="1"/>
    <x v="0"/>
  </r>
  <r>
    <s v="10A3"/>
    <x v="2"/>
    <x v="3"/>
    <n v="2.65"/>
    <x v="9"/>
    <x v="0"/>
    <x v="0"/>
    <x v="1"/>
    <x v="0"/>
    <x v="0"/>
    <x v="0"/>
  </r>
  <r>
    <s v="10A11"/>
    <x v="1"/>
    <x v="3"/>
    <m/>
    <x v="0"/>
    <x v="0"/>
    <x v="0"/>
    <x v="1"/>
    <x v="0"/>
    <x v="5"/>
    <x v="0"/>
  </r>
  <r>
    <s v="10A11"/>
    <x v="1"/>
    <x v="2"/>
    <m/>
    <x v="0"/>
    <x v="0"/>
    <x v="0"/>
    <x v="1"/>
    <x v="0"/>
    <x v="0"/>
    <x v="2"/>
  </r>
  <r>
    <s v="10B3"/>
    <x v="2"/>
    <x v="3"/>
    <n v="0.27"/>
    <x v="4"/>
    <x v="0"/>
    <x v="0"/>
    <x v="1"/>
    <x v="0"/>
    <x v="0"/>
    <x v="0"/>
  </r>
  <r>
    <s v="10B4"/>
    <x v="2"/>
    <x v="2"/>
    <n v="0.13"/>
    <x v="4"/>
    <x v="0"/>
    <x v="0"/>
    <x v="1"/>
    <x v="0"/>
    <x v="0"/>
    <x v="0"/>
  </r>
  <r>
    <s v="10B14"/>
    <x v="0"/>
    <x v="3"/>
    <m/>
    <x v="0"/>
    <x v="0"/>
    <x v="0"/>
    <x v="1"/>
    <x v="0"/>
    <x v="0"/>
    <x v="2"/>
  </r>
  <r>
    <s v="10D14"/>
    <x v="1"/>
    <x v="3"/>
    <m/>
    <x v="0"/>
    <x v="0"/>
    <x v="0"/>
    <x v="1"/>
    <x v="0"/>
    <x v="0"/>
    <x v="4"/>
  </r>
  <r>
    <s v="10D14"/>
    <x v="1"/>
    <x v="2"/>
    <m/>
    <x v="0"/>
    <x v="0"/>
    <x v="0"/>
    <x v="1"/>
    <x v="0"/>
    <x v="6"/>
    <x v="0"/>
  </r>
  <r>
    <s v="11A3a"/>
    <x v="2"/>
    <x v="3"/>
    <n v="0.98"/>
    <x v="10"/>
    <x v="0"/>
    <x v="0"/>
    <x v="1"/>
    <x v="0"/>
    <x v="0"/>
    <x v="0"/>
  </r>
  <r>
    <s v="11A3b"/>
    <x v="2"/>
    <x v="3"/>
    <n v="1.8"/>
    <x v="1"/>
    <x v="0"/>
    <x v="0"/>
    <x v="1"/>
    <x v="0"/>
    <x v="0"/>
    <x v="0"/>
  </r>
  <r>
    <s v="11A4a"/>
    <x v="2"/>
    <x v="3"/>
    <n v="0.2"/>
    <x v="4"/>
    <x v="0"/>
    <x v="0"/>
    <x v="1"/>
    <x v="0"/>
    <x v="0"/>
    <x v="0"/>
  </r>
  <r>
    <s v="11A4b"/>
    <x v="2"/>
    <x v="3"/>
    <n v="3.28"/>
    <x v="0"/>
    <x v="3"/>
    <x v="0"/>
    <x v="1"/>
    <x v="0"/>
    <x v="0"/>
    <x v="0"/>
  </r>
  <r>
    <s v="11A4c"/>
    <x v="2"/>
    <x v="2"/>
    <n v="0.47"/>
    <x v="0"/>
    <x v="2"/>
    <x v="0"/>
    <x v="1"/>
    <x v="0"/>
    <x v="0"/>
    <x v="0"/>
  </r>
  <r>
    <s v="11A10"/>
    <x v="0"/>
    <x v="3"/>
    <m/>
    <x v="0"/>
    <x v="0"/>
    <x v="0"/>
    <x v="1"/>
    <x v="3"/>
    <x v="0"/>
    <x v="0"/>
  </r>
  <r>
    <s v="11A10"/>
    <x v="0"/>
    <x v="2"/>
    <m/>
    <x v="0"/>
    <x v="0"/>
    <x v="0"/>
    <x v="1"/>
    <x v="0"/>
    <x v="6"/>
    <x v="0"/>
  </r>
  <r>
    <s v="12B3"/>
    <x v="2"/>
    <x v="3"/>
    <n v="7.34"/>
    <x v="11"/>
    <x v="0"/>
    <x v="0"/>
    <x v="1"/>
    <x v="0"/>
    <x v="0"/>
    <x v="0"/>
  </r>
  <r>
    <s v="12C3a"/>
    <x v="2"/>
    <x v="3"/>
    <n v="0.77"/>
    <x v="10"/>
    <x v="0"/>
    <x v="0"/>
    <x v="1"/>
    <x v="0"/>
    <x v="0"/>
    <x v="0"/>
  </r>
  <r>
    <s v="13A3"/>
    <x v="2"/>
    <x v="3"/>
    <n v="0.52"/>
    <x v="10"/>
    <x v="0"/>
    <x v="0"/>
    <x v="1"/>
    <x v="0"/>
    <x v="0"/>
    <x v="0"/>
  </r>
  <r>
    <s v="13B3"/>
    <x v="2"/>
    <x v="3"/>
    <n v="0.42"/>
    <x v="8"/>
    <x v="0"/>
    <x v="0"/>
    <x v="1"/>
    <x v="0"/>
    <x v="0"/>
    <x v="0"/>
  </r>
  <r>
    <s v="13B4"/>
    <x v="2"/>
    <x v="3"/>
    <n v="2.57"/>
    <x v="0"/>
    <x v="4"/>
    <x v="0"/>
    <x v="1"/>
    <x v="0"/>
    <x v="0"/>
    <x v="0"/>
  </r>
  <r>
    <s v="13C4 "/>
    <x v="2"/>
    <x v="3"/>
    <n v="0.95"/>
    <x v="0"/>
    <x v="5"/>
    <x v="0"/>
    <x v="1"/>
    <x v="0"/>
    <x v="0"/>
    <x v="0"/>
  </r>
  <r>
    <s v="13C6"/>
    <x v="2"/>
    <x v="3"/>
    <m/>
    <x v="0"/>
    <x v="0"/>
    <x v="0"/>
    <x v="4"/>
    <x v="0"/>
    <x v="0"/>
    <x v="0"/>
  </r>
  <r>
    <s v="148A9"/>
    <x v="0"/>
    <x v="3"/>
    <m/>
    <x v="0"/>
    <x v="0"/>
    <x v="0"/>
    <x v="1"/>
    <x v="1"/>
    <x v="0"/>
    <x v="0"/>
  </r>
  <r>
    <s v="148B4b"/>
    <x v="2"/>
    <x v="3"/>
    <n v="1.02"/>
    <x v="0"/>
    <x v="1"/>
    <x v="0"/>
    <x v="1"/>
    <x v="0"/>
    <x v="0"/>
    <x v="0"/>
  </r>
  <r>
    <s v="148B9"/>
    <x v="0"/>
    <x v="3"/>
    <m/>
    <x v="0"/>
    <x v="0"/>
    <x v="0"/>
    <x v="1"/>
    <x v="1"/>
    <x v="0"/>
    <x v="0"/>
  </r>
  <r>
    <s v="149B7"/>
    <x v="0"/>
    <x v="1"/>
    <m/>
    <x v="0"/>
    <x v="0"/>
    <x v="0"/>
    <x v="0"/>
    <x v="0"/>
    <x v="0"/>
    <x v="0"/>
  </r>
  <r>
    <s v="149B9"/>
    <x v="0"/>
    <x v="2"/>
    <m/>
    <x v="0"/>
    <x v="0"/>
    <x v="0"/>
    <x v="1"/>
    <x v="4"/>
    <x v="0"/>
    <x v="0"/>
  </r>
  <r>
    <s v="151A3"/>
    <x v="2"/>
    <x v="3"/>
    <n v="1"/>
    <x v="2"/>
    <x v="0"/>
    <x v="0"/>
    <x v="1"/>
    <x v="0"/>
    <x v="0"/>
    <x v="0"/>
  </r>
  <r>
    <s v="151D3a"/>
    <x v="2"/>
    <x v="3"/>
    <n v="1.7"/>
    <x v="9"/>
    <x v="0"/>
    <x v="0"/>
    <x v="1"/>
    <x v="0"/>
    <x v="0"/>
    <x v="0"/>
  </r>
  <r>
    <s v="152A4a"/>
    <x v="2"/>
    <x v="3"/>
    <n v="1"/>
    <x v="0"/>
    <x v="4"/>
    <x v="0"/>
    <x v="1"/>
    <x v="0"/>
    <x v="0"/>
    <x v="0"/>
  </r>
  <r>
    <s v="152B3"/>
    <x v="2"/>
    <x v="3"/>
    <n v="2.68"/>
    <x v="12"/>
    <x v="0"/>
    <x v="0"/>
    <x v="1"/>
    <x v="0"/>
    <x v="0"/>
    <x v="0"/>
  </r>
  <r>
    <s v="152B5"/>
    <x v="2"/>
    <x v="3"/>
    <n v="1"/>
    <x v="0"/>
    <x v="0"/>
    <x v="3"/>
    <x v="1"/>
    <x v="0"/>
    <x v="0"/>
    <x v="0"/>
  </r>
  <r>
    <s v="152B9"/>
    <x v="1"/>
    <x v="0"/>
    <m/>
    <x v="0"/>
    <x v="0"/>
    <x v="0"/>
    <x v="2"/>
    <x v="0"/>
    <x v="0"/>
    <x v="0"/>
  </r>
  <r>
    <s v="152B9"/>
    <x v="1"/>
    <x v="3"/>
    <m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2:H17" firstHeaderRow="0" firstDataRow="1" firstDataCol="1"/>
  <pivotFields count="11">
    <pivotField showAll="0"/>
    <pivotField axis="axisRow" showAll="0" defaultSubtotal="0">
      <items count="4">
        <item x="1"/>
        <item x="0"/>
        <item x="2"/>
        <item m="1" x="3"/>
      </items>
    </pivotField>
    <pivotField axis="axisRow" showAll="0">
      <items count="10">
        <item x="2"/>
        <item x="3"/>
        <item x="0"/>
        <item x="1"/>
        <item m="1" x="7"/>
        <item m="1" x="5"/>
        <item m="1" x="8"/>
        <item m="1" x="4"/>
        <item m="1" x="6"/>
        <item t="default"/>
      </items>
    </pivotField>
    <pivotField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1"/>
  </rowFields>
  <rowItems count="15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>
      <x v="3"/>
    </i>
    <i r="1">
      <x v="1"/>
    </i>
    <i r="1"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oučet z -0,14" fld="4" baseField="2" baseItem="1"/>
    <dataField name="Součet z -0,19" fld="5" baseField="1" baseItem="0"/>
    <dataField name="Součet z -0,29" fld="6" baseField="1" baseItem="0"/>
    <dataField name="Součet z -0,49" fld="7" baseField="1" baseItem="0"/>
    <dataField name="Součet z -0,69" fld="8" baseField="1" baseItem="0"/>
    <dataField name="Součet z -0,99" fld="9" baseField="1" baseItem="0"/>
    <dataField name="Součet z 1,00+" fld="1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B142" firstHeaderRow="1" firstDataRow="1" firstDataCol="1"/>
  <pivotFields count="11">
    <pivotField showAll="0"/>
    <pivotField axis="axisRow" showAll="0">
      <items count="5">
        <item x="1"/>
        <item x="0"/>
        <item x="2"/>
        <item m="1" x="3"/>
        <item t="default"/>
      </items>
    </pivotField>
    <pivotField showAll="0"/>
    <pivotField showAll="0"/>
    <pivotField dataField="1" showAll="0" defaultSubtotal="0"/>
    <pivotField axis="axisRow" showAll="0" defaultSubtotal="0">
      <items count="7">
        <item m="1" x="6"/>
        <item x="2"/>
        <item x="5"/>
        <item x="1"/>
        <item x="4"/>
        <item x="3"/>
        <item x="0"/>
      </items>
    </pivotField>
    <pivotField axis="axisRow" showAll="0" defaultSubtotal="0">
      <items count="5">
        <item x="2"/>
        <item x="0"/>
        <item m="1" x="4"/>
        <item x="3"/>
        <item x="1"/>
      </items>
    </pivotField>
    <pivotField axis="axisRow" showAll="0" defaultSubtotal="0">
      <items count="5">
        <item x="2"/>
        <item x="0"/>
        <item x="1"/>
        <item x="4"/>
        <item x="3"/>
      </items>
    </pivotField>
    <pivotField axis="axisRow" showAll="0" defaultSubtotal="0">
      <items count="6">
        <item x="3"/>
        <item x="1"/>
        <item x="0"/>
        <item x="4"/>
        <item x="5"/>
        <item x="2"/>
      </items>
    </pivotField>
    <pivotField axis="axisRow" showAll="0" defaultSubtotal="0">
      <items count="8">
        <item x="2"/>
        <item x="4"/>
        <item x="1"/>
        <item m="1" x="7"/>
        <item x="0"/>
        <item x="5"/>
        <item x="6"/>
        <item x="3"/>
      </items>
    </pivotField>
    <pivotField axis="axisRow" showAll="0" defaultSubtotal="0">
      <items count="6">
        <item m="1" x="5"/>
        <item x="1"/>
        <item x="0"/>
        <item x="2"/>
        <item x="3"/>
        <item x="4"/>
      </items>
    </pivotField>
  </pivotFields>
  <rowFields count="7">
    <field x="1"/>
    <field x="5"/>
    <field x="6"/>
    <field x="7"/>
    <field x="8"/>
    <field x="9"/>
    <field x="10"/>
  </rowFields>
  <rowItems count="139">
    <i>
      <x/>
    </i>
    <i r="1">
      <x v="6"/>
    </i>
    <i r="2">
      <x v="1"/>
    </i>
    <i r="3">
      <x/>
    </i>
    <i r="4">
      <x v="2"/>
    </i>
    <i r="5">
      <x v="4"/>
    </i>
    <i r="6">
      <x v="2"/>
    </i>
    <i r="3">
      <x v="1"/>
    </i>
    <i r="4">
      <x v="2"/>
    </i>
    <i r="5">
      <x v="4"/>
    </i>
    <i r="6">
      <x v="2"/>
    </i>
    <i r="3">
      <x v="2"/>
    </i>
    <i r="4">
      <x v="1"/>
    </i>
    <i r="5">
      <x v="4"/>
    </i>
    <i r="6">
      <x v="2"/>
    </i>
    <i r="4">
      <x v="2"/>
    </i>
    <i r="5">
      <x v="4"/>
    </i>
    <i r="6">
      <x v="1"/>
    </i>
    <i r="6">
      <x v="3"/>
    </i>
    <i r="6">
      <x v="4"/>
    </i>
    <i r="6">
      <x v="5"/>
    </i>
    <i r="5">
      <x v="5"/>
    </i>
    <i r="6">
      <x v="2"/>
    </i>
    <i r="5">
      <x v="6"/>
    </i>
    <i r="6">
      <x v="2"/>
    </i>
    <i r="5">
      <x v="7"/>
    </i>
    <i r="6">
      <x v="2"/>
    </i>
    <i r="4">
      <x v="3"/>
    </i>
    <i r="5">
      <x v="4"/>
    </i>
    <i r="6">
      <x v="2"/>
    </i>
    <i r="4">
      <x v="4"/>
    </i>
    <i r="5">
      <x v="4"/>
    </i>
    <i r="6">
      <x v="2"/>
    </i>
    <i r="4">
      <x v="5"/>
    </i>
    <i r="5">
      <x v="4"/>
    </i>
    <i r="6">
      <x v="2"/>
    </i>
    <i>
      <x v="1"/>
    </i>
    <i r="1">
      <x v="6"/>
    </i>
    <i r="2">
      <x/>
    </i>
    <i r="3">
      <x v="2"/>
    </i>
    <i r="4">
      <x v="2"/>
    </i>
    <i r="5">
      <x v="4"/>
    </i>
    <i r="6">
      <x v="2"/>
    </i>
    <i r="2">
      <x v="1"/>
    </i>
    <i r="3">
      <x/>
    </i>
    <i r="4">
      <x v="2"/>
    </i>
    <i r="5">
      <x v="4"/>
    </i>
    <i r="6">
      <x v="2"/>
    </i>
    <i r="3">
      <x v="1"/>
    </i>
    <i r="4">
      <x v="2"/>
    </i>
    <i r="5">
      <x v="4"/>
    </i>
    <i r="6">
      <x v="2"/>
    </i>
    <i r="3">
      <x v="2"/>
    </i>
    <i r="4">
      <x/>
    </i>
    <i r="5">
      <x v="4"/>
    </i>
    <i r="6">
      <x v="2"/>
    </i>
    <i r="4">
      <x v="1"/>
    </i>
    <i r="5">
      <x v="4"/>
    </i>
    <i r="6">
      <x v="2"/>
    </i>
    <i r="4">
      <x v="2"/>
    </i>
    <i r="5">
      <x/>
    </i>
    <i r="6">
      <x v="2"/>
    </i>
    <i r="5">
      <x v="1"/>
    </i>
    <i r="6">
      <x v="2"/>
    </i>
    <i r="5">
      <x v="2"/>
    </i>
    <i r="6">
      <x v="2"/>
    </i>
    <i r="5">
      <x v="4"/>
    </i>
    <i r="6">
      <x v="1"/>
    </i>
    <i r="6">
      <x v="3"/>
    </i>
    <i r="5">
      <x v="6"/>
    </i>
    <i r="6">
      <x v="2"/>
    </i>
    <i r="4">
      <x v="3"/>
    </i>
    <i r="5">
      <x v="4"/>
    </i>
    <i r="6">
      <x v="2"/>
    </i>
    <i r="3">
      <x v="3"/>
    </i>
    <i r="4">
      <x v="2"/>
    </i>
    <i r="5">
      <x v="4"/>
    </i>
    <i r="6">
      <x v="2"/>
    </i>
    <i r="3">
      <x v="4"/>
    </i>
    <i r="4">
      <x v="2"/>
    </i>
    <i r="5">
      <x v="4"/>
    </i>
    <i r="6">
      <x v="2"/>
    </i>
    <i r="2">
      <x v="4"/>
    </i>
    <i r="3">
      <x v="2"/>
    </i>
    <i r="4">
      <x v="2"/>
    </i>
    <i r="5">
      <x v="4"/>
    </i>
    <i r="6">
      <x v="2"/>
    </i>
    <i>
      <x v="2"/>
    </i>
    <i r="1">
      <x v="1"/>
    </i>
    <i r="2">
      <x v="1"/>
    </i>
    <i r="3">
      <x v="2"/>
    </i>
    <i r="4">
      <x v="2"/>
    </i>
    <i r="5">
      <x v="4"/>
    </i>
    <i r="6">
      <x v="2"/>
    </i>
    <i r="1">
      <x v="2"/>
    </i>
    <i r="2">
      <x v="1"/>
    </i>
    <i r="3">
      <x v="2"/>
    </i>
    <i r="4">
      <x v="2"/>
    </i>
    <i r="5">
      <x v="4"/>
    </i>
    <i r="6">
      <x v="2"/>
    </i>
    <i r="1">
      <x v="3"/>
    </i>
    <i r="2">
      <x v="1"/>
    </i>
    <i r="3">
      <x v="2"/>
    </i>
    <i r="4">
      <x v="2"/>
    </i>
    <i r="5">
      <x v="4"/>
    </i>
    <i r="6">
      <x v="2"/>
    </i>
    <i r="1">
      <x v="4"/>
    </i>
    <i r="2">
      <x v="1"/>
    </i>
    <i r="3">
      <x v="2"/>
    </i>
    <i r="4">
      <x v="2"/>
    </i>
    <i r="5">
      <x v="4"/>
    </i>
    <i r="6">
      <x v="2"/>
    </i>
    <i r="1">
      <x v="5"/>
    </i>
    <i r="2">
      <x v="1"/>
    </i>
    <i r="3">
      <x v="2"/>
    </i>
    <i r="4">
      <x v="2"/>
    </i>
    <i r="5">
      <x v="4"/>
    </i>
    <i r="6">
      <x v="2"/>
    </i>
    <i r="1">
      <x v="6"/>
    </i>
    <i r="2">
      <x/>
    </i>
    <i r="3">
      <x v="2"/>
    </i>
    <i r="4">
      <x v="2"/>
    </i>
    <i r="5">
      <x v="4"/>
    </i>
    <i r="6">
      <x v="2"/>
    </i>
    <i r="2">
      <x v="1"/>
    </i>
    <i r="3">
      <x v="2"/>
    </i>
    <i r="4">
      <x v="2"/>
    </i>
    <i r="5">
      <x v="4"/>
    </i>
    <i r="6">
      <x v="2"/>
    </i>
    <i r="3">
      <x v="3"/>
    </i>
    <i r="4">
      <x v="2"/>
    </i>
    <i r="5">
      <x v="4"/>
    </i>
    <i r="6">
      <x v="2"/>
    </i>
    <i r="2">
      <x v="3"/>
    </i>
    <i r="3">
      <x v="2"/>
    </i>
    <i r="4">
      <x v="2"/>
    </i>
    <i r="5">
      <x v="4"/>
    </i>
    <i r="6">
      <x v="2"/>
    </i>
    <i t="grand">
      <x/>
    </i>
  </rowItems>
  <colItems count="1">
    <i/>
  </colItems>
  <dataFields count="1">
    <dataField name="Počet z -0,14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Kontingenční tabulka 2" cacheId="0" dataOnRows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E10" firstHeaderRow="1" firstDataRow="2" firstDataCol="1" rowPageCount="2" colPageCount="1"/>
  <pivotFields count="11">
    <pivotField showAll="0"/>
    <pivotField axis="axisCol" showAll="0">
      <items count="5">
        <item x="1"/>
        <item x="0"/>
        <item x="2"/>
        <item m="1" x="3"/>
        <item t="default"/>
      </items>
    </pivotField>
    <pivotField axis="axisRow" showAll="0">
      <items count="10">
        <item x="3"/>
        <item x="1"/>
        <item x="2"/>
        <item m="1" x="7"/>
        <item x="0"/>
        <item m="1" x="5"/>
        <item m="1" x="8"/>
        <item m="1" x="4"/>
        <item m="1" x="6"/>
        <item t="default"/>
      </items>
    </pivotField>
    <pivotField showAll="0"/>
    <pivotField axis="axisPage" dataField="1" showAll="0" defaultSubtotal="0">
      <items count="14">
        <item x="4"/>
        <item x="6"/>
        <item x="8"/>
        <item x="10"/>
        <item x="7"/>
        <item x="2"/>
        <item x="1"/>
        <item x="9"/>
        <item x="12"/>
        <item x="3"/>
        <item x="5"/>
        <item x="11"/>
        <item x="0"/>
        <item m="1" x="13"/>
      </items>
    </pivotField>
    <pivotField axis="axisPage" showAll="0" defaultSubtotal="0">
      <items count="7">
        <item m="1" x="6"/>
        <item x="2"/>
        <item x="5"/>
        <item x="1"/>
        <item x="4"/>
        <item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5">
    <i>
      <x/>
    </i>
    <i>
      <x v="1"/>
    </i>
    <i>
      <x v="2"/>
    </i>
    <i>
      <x v="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4" hier="-1"/>
    <pageField fld="5" hier="-1"/>
  </pageFields>
  <dataFields count="1">
    <dataField name="Počet z -0,14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K55" totalsRowShown="0">
  <autoFilter ref="A1:K55" xr:uid="{00000000-0009-0000-0100-000001000000}"/>
  <tableColumns count="11">
    <tableColumn id="1" xr3:uid="{00000000-0010-0000-0000-000001000000}" name="porost "/>
    <tableColumn id="2" xr3:uid="{00000000-0010-0000-0000-000002000000}" name="druh t."/>
    <tableColumn id="3" xr3:uid="{00000000-0010-0000-0000-000003000000}" name="dřevina"/>
    <tableColumn id="4" xr3:uid="{00000000-0010-0000-0000-000004000000}" name="plocha "/>
    <tableColumn id="5" xr3:uid="{00000000-0010-0000-0000-000005000000}" name="-0,14"/>
    <tableColumn id="6" xr3:uid="{00000000-0010-0000-0000-000006000000}" name="-0,19"/>
    <tableColumn id="7" xr3:uid="{00000000-0010-0000-0000-000007000000}" name="-0,29"/>
    <tableColumn id="8" xr3:uid="{00000000-0010-0000-0000-000008000000}" name="-0,49"/>
    <tableColumn id="9" xr3:uid="{00000000-0010-0000-0000-000009000000}" name="-0,69"/>
    <tableColumn id="10" xr3:uid="{00000000-0010-0000-0000-00000A000000}" name="-0,99"/>
    <tableColumn id="11" xr3:uid="{00000000-0010-0000-0000-00000B000000}" name="1,00+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5"/>
  <sheetViews>
    <sheetView tabSelected="1" workbookViewId="0">
      <pane xSplit="1" ySplit="5" topLeftCell="B12" activePane="bottomRight" state="frozen"/>
      <selection pane="topRight" activeCell="B1" sqref="B1"/>
      <selection pane="bottomLeft" activeCell="A9" sqref="A9"/>
      <selection pane="bottomRight" activeCell="S27" sqref="S27"/>
    </sheetView>
  </sheetViews>
  <sheetFormatPr defaultRowHeight="15" x14ac:dyDescent="0.25"/>
  <cols>
    <col min="1" max="1" width="2" customWidth="1"/>
    <col min="2" max="2" width="9.140625" style="2"/>
    <col min="3" max="3" width="10" style="2" customWidth="1"/>
    <col min="4" max="4" width="11.28515625" style="2" customWidth="1"/>
    <col min="5" max="5" width="9.85546875" style="11" customWidth="1"/>
    <col min="6" max="6" width="7.85546875" style="2" customWidth="1"/>
    <col min="7" max="12" width="7.85546875" style="1" customWidth="1"/>
    <col min="13" max="13" width="7.85546875" customWidth="1"/>
    <col min="14" max="14" width="2.7109375" customWidth="1"/>
    <col min="15" max="15" width="5.7109375" bestFit="1" customWidth="1"/>
  </cols>
  <sheetData>
    <row r="1" spans="2:12" ht="20.25" customHeight="1" x14ac:dyDescent="0.25">
      <c r="C1" s="40" t="s">
        <v>115</v>
      </c>
      <c r="D1" s="40"/>
      <c r="E1" s="40"/>
      <c r="F1" s="40"/>
      <c r="G1" s="40"/>
      <c r="H1" s="40"/>
      <c r="I1" s="40"/>
      <c r="J1" s="40"/>
      <c r="K1" s="40"/>
      <c r="L1" s="40"/>
    </row>
    <row r="2" spans="2:12" ht="15" customHeight="1" x14ac:dyDescent="0.25">
      <c r="B2" s="9" t="s">
        <v>12</v>
      </c>
      <c r="C2" s="9"/>
      <c r="D2" s="8"/>
      <c r="E2" s="13"/>
      <c r="F2" s="8"/>
      <c r="G2"/>
      <c r="H2"/>
      <c r="I2"/>
      <c r="J2"/>
      <c r="K2"/>
    </row>
    <row r="3" spans="2:12" ht="15" customHeight="1" x14ac:dyDescent="0.25">
      <c r="B3" t="s">
        <v>13</v>
      </c>
      <c r="C3"/>
      <c r="D3"/>
      <c r="F3"/>
      <c r="G3"/>
      <c r="H3"/>
      <c r="I3"/>
      <c r="J3"/>
      <c r="K3"/>
    </row>
    <row r="4" spans="2:12" ht="14.25" customHeight="1" x14ac:dyDescent="0.25">
      <c r="B4" s="4"/>
      <c r="C4" s="4"/>
      <c r="D4" s="4"/>
      <c r="E4" s="12"/>
      <c r="F4" s="41" t="s">
        <v>1</v>
      </c>
      <c r="G4" s="42"/>
      <c r="H4" s="42"/>
      <c r="I4" s="42"/>
      <c r="J4" s="42"/>
      <c r="K4" s="42"/>
      <c r="L4" s="43"/>
    </row>
    <row r="5" spans="2:12" ht="18.75" customHeight="1" x14ac:dyDescent="0.25">
      <c r="B5" s="16" t="s">
        <v>0</v>
      </c>
      <c r="C5" s="16" t="s">
        <v>14</v>
      </c>
      <c r="D5" s="16" t="s">
        <v>3</v>
      </c>
      <c r="E5" s="17" t="s">
        <v>17</v>
      </c>
      <c r="F5" s="16">
        <v>-0.14000000000000001</v>
      </c>
      <c r="G5" s="18">
        <v>-0.19</v>
      </c>
      <c r="H5" s="18">
        <v>-0.28999999999999998</v>
      </c>
      <c r="I5" s="18">
        <v>-0.49</v>
      </c>
      <c r="J5" s="18">
        <v>-0.69</v>
      </c>
      <c r="K5" s="18">
        <v>-0.99</v>
      </c>
      <c r="L5" s="18" t="s">
        <v>2</v>
      </c>
    </row>
    <row r="6" spans="2:12" ht="14.1" customHeight="1" x14ac:dyDescent="0.25">
      <c r="B6" s="10" t="s">
        <v>99</v>
      </c>
      <c r="C6" s="26" t="s">
        <v>15</v>
      </c>
      <c r="D6" s="10" t="s">
        <v>20</v>
      </c>
      <c r="E6" s="27"/>
      <c r="F6" s="10"/>
      <c r="G6" s="28"/>
      <c r="H6" s="28"/>
      <c r="I6" s="28">
        <v>20</v>
      </c>
      <c r="J6" s="28"/>
      <c r="K6" s="28"/>
      <c r="L6" s="28"/>
    </row>
    <row r="7" spans="2:12" ht="14.1" customHeight="1" x14ac:dyDescent="0.25">
      <c r="B7" s="10" t="s">
        <v>99</v>
      </c>
      <c r="C7" s="26" t="s">
        <v>15</v>
      </c>
      <c r="D7" s="10" t="s">
        <v>21</v>
      </c>
      <c r="E7" s="27"/>
      <c r="F7" s="10"/>
      <c r="G7" s="28"/>
      <c r="H7" s="28"/>
      <c r="I7" s="28"/>
      <c r="J7" s="28"/>
      <c r="K7" s="28">
        <v>50</v>
      </c>
      <c r="L7" s="28"/>
    </row>
    <row r="8" spans="2:12" ht="14.1" customHeight="1" x14ac:dyDescent="0.25">
      <c r="B8" s="4" t="s">
        <v>19</v>
      </c>
      <c r="C8" s="2" t="s">
        <v>15</v>
      </c>
      <c r="D8" s="4" t="s">
        <v>20</v>
      </c>
      <c r="E8" s="15"/>
      <c r="F8" s="4"/>
      <c r="G8" s="3"/>
      <c r="H8" s="3"/>
      <c r="I8" s="3"/>
      <c r="J8" s="3"/>
      <c r="K8" s="3">
        <v>20</v>
      </c>
      <c r="L8" s="3"/>
    </row>
    <row r="9" spans="2:12" ht="14.1" customHeight="1" x14ac:dyDescent="0.25">
      <c r="B9" s="4" t="s">
        <v>19</v>
      </c>
      <c r="C9" s="2" t="s">
        <v>15</v>
      </c>
      <c r="D9" s="4" t="s">
        <v>21</v>
      </c>
      <c r="E9" s="15"/>
      <c r="F9" s="4"/>
      <c r="G9" s="3"/>
      <c r="H9" s="3"/>
      <c r="I9" s="3"/>
      <c r="J9" s="3"/>
      <c r="K9" s="3"/>
      <c r="L9" s="3">
        <v>50</v>
      </c>
    </row>
    <row r="10" spans="2:12" ht="14.1" customHeight="1" x14ac:dyDescent="0.25">
      <c r="B10" s="4" t="s">
        <v>19</v>
      </c>
      <c r="C10" s="4" t="s">
        <v>16</v>
      </c>
      <c r="D10" s="4" t="s">
        <v>20</v>
      </c>
      <c r="E10" s="15"/>
      <c r="F10" s="4"/>
      <c r="G10" s="3"/>
      <c r="H10" s="3"/>
      <c r="I10" s="3"/>
      <c r="J10" s="3"/>
      <c r="K10" s="3">
        <v>80</v>
      </c>
      <c r="L10" s="3"/>
    </row>
    <row r="11" spans="2:12" ht="14.1" customHeight="1" x14ac:dyDescent="0.25">
      <c r="B11" s="4" t="s">
        <v>76</v>
      </c>
      <c r="C11" s="4" t="s">
        <v>15</v>
      </c>
      <c r="D11" s="4" t="s">
        <v>45</v>
      </c>
      <c r="E11" s="15"/>
      <c r="F11" s="4"/>
      <c r="G11" s="3"/>
      <c r="H11" s="3"/>
      <c r="I11" s="3">
        <v>10</v>
      </c>
      <c r="J11" s="3"/>
      <c r="K11" s="3"/>
      <c r="L11" s="3"/>
    </row>
    <row r="12" spans="2:12" ht="14.1" customHeight="1" x14ac:dyDescent="0.25">
      <c r="B12" s="4" t="s">
        <v>97</v>
      </c>
      <c r="C12" s="4" t="s">
        <v>16</v>
      </c>
      <c r="D12" s="4" t="s">
        <v>29</v>
      </c>
      <c r="E12" s="15"/>
      <c r="F12" s="4"/>
      <c r="G12" s="3"/>
      <c r="H12" s="3"/>
      <c r="I12" s="3"/>
      <c r="J12" s="3">
        <v>50</v>
      </c>
      <c r="K12" s="3"/>
      <c r="L12" s="3"/>
    </row>
    <row r="13" spans="2:12" ht="14.1" customHeight="1" x14ac:dyDescent="0.25">
      <c r="B13" s="4" t="s">
        <v>100</v>
      </c>
      <c r="C13" s="4" t="s">
        <v>15</v>
      </c>
      <c r="D13" s="4" t="s">
        <v>29</v>
      </c>
      <c r="E13" s="15"/>
      <c r="F13" s="4"/>
      <c r="G13" s="3"/>
      <c r="H13" s="3"/>
      <c r="I13" s="3">
        <v>40</v>
      </c>
      <c r="J13" s="3"/>
      <c r="K13" s="3"/>
      <c r="L13" s="3"/>
    </row>
    <row r="14" spans="2:12" ht="14.1" customHeight="1" x14ac:dyDescent="0.25">
      <c r="B14" s="4" t="s">
        <v>25</v>
      </c>
      <c r="C14" s="4" t="s">
        <v>15</v>
      </c>
      <c r="D14" s="4" t="s">
        <v>21</v>
      </c>
      <c r="E14" s="15"/>
      <c r="F14" s="4"/>
      <c r="G14" s="3"/>
      <c r="H14" s="3"/>
      <c r="I14" s="3"/>
      <c r="J14" s="3">
        <v>50</v>
      </c>
      <c r="K14" s="3"/>
      <c r="L14" s="3"/>
    </row>
    <row r="15" spans="2:12" ht="14.1" customHeight="1" x14ac:dyDescent="0.25">
      <c r="B15" s="4" t="s">
        <v>27</v>
      </c>
      <c r="C15" s="4" t="s">
        <v>18</v>
      </c>
      <c r="D15" s="4" t="s">
        <v>29</v>
      </c>
      <c r="E15" s="15">
        <v>0.93</v>
      </c>
      <c r="F15" s="4">
        <v>40</v>
      </c>
      <c r="G15" s="3"/>
      <c r="H15" s="3"/>
      <c r="I15" s="3"/>
      <c r="J15" s="3"/>
      <c r="K15" s="3"/>
      <c r="L15" s="3"/>
    </row>
    <row r="16" spans="2:12" ht="14.1" customHeight="1" x14ac:dyDescent="0.25">
      <c r="B16" s="4" t="s">
        <v>88</v>
      </c>
      <c r="C16" s="4" t="s">
        <v>15</v>
      </c>
      <c r="D16" s="4" t="s">
        <v>21</v>
      </c>
      <c r="E16" s="15"/>
      <c r="F16" s="4"/>
      <c r="G16" s="3"/>
      <c r="H16" s="3"/>
      <c r="I16" s="3">
        <v>30</v>
      </c>
      <c r="J16" s="3"/>
      <c r="K16" s="3"/>
      <c r="L16" s="3"/>
    </row>
    <row r="17" spans="2:12" ht="14.1" customHeight="1" x14ac:dyDescent="0.25">
      <c r="B17" s="4" t="s">
        <v>89</v>
      </c>
      <c r="C17" s="4" t="s">
        <v>16</v>
      </c>
      <c r="D17" s="4" t="s">
        <v>20</v>
      </c>
      <c r="E17" s="15"/>
      <c r="F17" s="4"/>
      <c r="G17" s="3"/>
      <c r="H17" s="3"/>
      <c r="I17" s="3"/>
      <c r="J17" s="3">
        <v>40</v>
      </c>
      <c r="K17" s="3"/>
      <c r="L17" s="3"/>
    </row>
    <row r="18" spans="2:12" ht="14.1" customHeight="1" x14ac:dyDescent="0.25">
      <c r="B18" s="4" t="s">
        <v>86</v>
      </c>
      <c r="C18" s="4" t="s">
        <v>15</v>
      </c>
      <c r="D18" s="4" t="s">
        <v>45</v>
      </c>
      <c r="E18" s="15"/>
      <c r="F18" s="4"/>
      <c r="G18" s="3"/>
      <c r="H18" s="3">
        <v>10</v>
      </c>
      <c r="I18" s="3"/>
      <c r="J18" s="3"/>
      <c r="K18" s="3"/>
      <c r="L18" s="3"/>
    </row>
    <row r="19" spans="2:12" ht="14.1" customHeight="1" x14ac:dyDescent="0.25">
      <c r="B19" s="4" t="s">
        <v>26</v>
      </c>
      <c r="C19" s="4" t="s">
        <v>18</v>
      </c>
      <c r="D19" s="4" t="s">
        <v>21</v>
      </c>
      <c r="E19" s="15">
        <v>2.15</v>
      </c>
      <c r="F19" s="4">
        <v>30</v>
      </c>
      <c r="G19" s="3"/>
      <c r="H19" s="3"/>
      <c r="I19" s="3"/>
      <c r="J19" s="3"/>
      <c r="K19" s="3"/>
      <c r="L19" s="3"/>
    </row>
    <row r="20" spans="2:12" ht="14.1" customHeight="1" x14ac:dyDescent="0.25">
      <c r="B20" s="4" t="s">
        <v>30</v>
      </c>
      <c r="C20" s="4" t="s">
        <v>18</v>
      </c>
      <c r="D20" s="4" t="s">
        <v>29</v>
      </c>
      <c r="E20" s="15">
        <v>2</v>
      </c>
      <c r="F20" s="4">
        <v>80</v>
      </c>
      <c r="G20" s="3"/>
      <c r="H20" s="3"/>
      <c r="I20" s="3"/>
      <c r="J20" s="3"/>
      <c r="K20" s="3"/>
      <c r="L20" s="3"/>
    </row>
    <row r="21" spans="2:12" ht="14.1" customHeight="1" x14ac:dyDescent="0.25">
      <c r="B21" s="4" t="s">
        <v>31</v>
      </c>
      <c r="C21" s="4" t="s">
        <v>18</v>
      </c>
      <c r="D21" s="4" t="s">
        <v>21</v>
      </c>
      <c r="E21" s="15">
        <v>0.39</v>
      </c>
      <c r="F21" s="4">
        <v>5</v>
      </c>
      <c r="G21" s="3"/>
      <c r="H21" s="3"/>
      <c r="I21" s="3"/>
      <c r="J21" s="3"/>
      <c r="K21" s="3"/>
      <c r="L21" s="3"/>
    </row>
    <row r="22" spans="2:12" ht="14.1" customHeight="1" x14ac:dyDescent="0.25">
      <c r="B22" s="4" t="s">
        <v>33</v>
      </c>
      <c r="C22" s="4" t="s">
        <v>18</v>
      </c>
      <c r="D22" s="4" t="s">
        <v>29</v>
      </c>
      <c r="E22" s="15">
        <v>2.85</v>
      </c>
      <c r="F22" s="4">
        <v>110</v>
      </c>
      <c r="G22" s="3"/>
      <c r="H22" s="3"/>
      <c r="I22" s="3"/>
      <c r="J22" s="3"/>
      <c r="K22" s="3"/>
      <c r="L22" s="3"/>
    </row>
    <row r="23" spans="2:12" ht="14.1" customHeight="1" x14ac:dyDescent="0.25">
      <c r="B23" s="4" t="s">
        <v>90</v>
      </c>
      <c r="C23" s="4" t="s">
        <v>15</v>
      </c>
      <c r="D23" s="4" t="s">
        <v>20</v>
      </c>
      <c r="E23" s="15"/>
      <c r="F23" s="4"/>
      <c r="G23" s="3"/>
      <c r="H23" s="3">
        <v>10</v>
      </c>
      <c r="I23" s="3"/>
      <c r="J23" s="3"/>
      <c r="K23" s="3"/>
      <c r="L23" s="3"/>
    </row>
    <row r="24" spans="2:12" ht="14.1" customHeight="1" x14ac:dyDescent="0.25">
      <c r="B24" s="4" t="s">
        <v>91</v>
      </c>
      <c r="C24" s="4" t="s">
        <v>15</v>
      </c>
      <c r="D24" s="4" t="s">
        <v>20</v>
      </c>
      <c r="E24" s="15"/>
      <c r="F24" s="4"/>
      <c r="G24" s="3"/>
      <c r="H24" s="3"/>
      <c r="I24" s="3"/>
      <c r="J24" s="3"/>
      <c r="K24" s="3"/>
      <c r="L24" s="3">
        <v>10</v>
      </c>
    </row>
    <row r="25" spans="2:12" ht="14.1" customHeight="1" x14ac:dyDescent="0.25">
      <c r="B25" s="4" t="s">
        <v>64</v>
      </c>
      <c r="C25" s="4" t="s">
        <v>15</v>
      </c>
      <c r="D25" s="4" t="s">
        <v>20</v>
      </c>
      <c r="E25" s="15"/>
      <c r="F25" s="4"/>
      <c r="G25" s="3"/>
      <c r="H25" s="3"/>
      <c r="I25" s="3"/>
      <c r="J25" s="3">
        <v>20</v>
      </c>
      <c r="K25" s="3"/>
      <c r="L25" s="3"/>
    </row>
    <row r="26" spans="2:12" ht="14.1" customHeight="1" x14ac:dyDescent="0.25">
      <c r="B26" s="4" t="s">
        <v>37</v>
      </c>
      <c r="C26" s="4" t="s">
        <v>18</v>
      </c>
      <c r="D26" s="4" t="s">
        <v>29</v>
      </c>
      <c r="E26" s="15">
        <v>0.24</v>
      </c>
      <c r="F26" s="4">
        <v>5</v>
      </c>
      <c r="G26" s="3"/>
      <c r="H26" s="3"/>
      <c r="I26" s="3"/>
      <c r="J26" s="3"/>
      <c r="K26" s="3"/>
      <c r="L26" s="3"/>
    </row>
    <row r="27" spans="2:12" ht="14.1" customHeight="1" x14ac:dyDescent="0.25">
      <c r="B27" s="4" t="s">
        <v>101</v>
      </c>
      <c r="C27" s="4" t="s">
        <v>15</v>
      </c>
      <c r="D27" s="4" t="s">
        <v>29</v>
      </c>
      <c r="E27" s="15"/>
      <c r="F27" s="4"/>
      <c r="G27" s="3"/>
      <c r="H27" s="3"/>
      <c r="I27" s="3">
        <v>20</v>
      </c>
      <c r="J27" s="3"/>
      <c r="K27" s="3"/>
      <c r="L27" s="3"/>
    </row>
    <row r="28" spans="2:12" ht="14.1" customHeight="1" x14ac:dyDescent="0.25">
      <c r="B28" s="4" t="s">
        <v>98</v>
      </c>
      <c r="C28" s="4" t="s">
        <v>16</v>
      </c>
      <c r="D28" s="4" t="s">
        <v>20</v>
      </c>
      <c r="E28" s="15"/>
      <c r="F28" s="4"/>
      <c r="G28" s="3"/>
      <c r="H28" s="3"/>
      <c r="I28" s="3"/>
      <c r="J28" s="3"/>
      <c r="K28" s="3"/>
      <c r="L28" s="3">
        <v>50</v>
      </c>
    </row>
    <row r="29" spans="2:12" ht="14.1" customHeight="1" x14ac:dyDescent="0.25">
      <c r="B29" s="4" t="s">
        <v>36</v>
      </c>
      <c r="C29" s="4" t="s">
        <v>18</v>
      </c>
      <c r="D29" s="4" t="s">
        <v>21</v>
      </c>
      <c r="E29" s="15">
        <v>1.56</v>
      </c>
      <c r="F29" s="4"/>
      <c r="G29" s="3">
        <v>30</v>
      </c>
      <c r="H29" s="3"/>
      <c r="I29" s="3"/>
      <c r="J29" s="3"/>
      <c r="K29" s="3"/>
      <c r="L29" s="3"/>
    </row>
    <row r="30" spans="2:12" ht="14.1" customHeight="1" x14ac:dyDescent="0.25">
      <c r="B30" s="4" t="s">
        <v>72</v>
      </c>
      <c r="C30" s="4" t="s">
        <v>16</v>
      </c>
      <c r="D30" s="4" t="s">
        <v>29</v>
      </c>
      <c r="E30" s="15"/>
      <c r="F30" s="4"/>
      <c r="G30" s="3"/>
      <c r="H30" s="3"/>
      <c r="I30" s="3"/>
      <c r="J30" s="3"/>
      <c r="K30" s="3"/>
      <c r="L30" s="3">
        <v>100</v>
      </c>
    </row>
    <row r="31" spans="2:12" ht="14.1" customHeight="1" x14ac:dyDescent="0.25">
      <c r="B31" s="4" t="s">
        <v>72</v>
      </c>
      <c r="C31" s="4" t="s">
        <v>15</v>
      </c>
      <c r="D31" s="4" t="s">
        <v>45</v>
      </c>
      <c r="E31" s="15"/>
      <c r="F31" s="4"/>
      <c r="G31" s="3"/>
      <c r="H31" s="3"/>
      <c r="I31" s="3"/>
      <c r="J31" s="3"/>
      <c r="K31" s="3"/>
      <c r="L31" s="3">
        <v>10</v>
      </c>
    </row>
    <row r="32" spans="2:12" ht="14.1" customHeight="1" x14ac:dyDescent="0.25">
      <c r="B32" s="4" t="s">
        <v>72</v>
      </c>
      <c r="C32" s="4" t="s">
        <v>16</v>
      </c>
      <c r="D32" s="4" t="s">
        <v>45</v>
      </c>
      <c r="E32" s="15"/>
      <c r="F32" s="4"/>
      <c r="G32" s="3"/>
      <c r="H32" s="3"/>
      <c r="I32" s="3"/>
      <c r="J32" s="3">
        <v>10</v>
      </c>
      <c r="K32" s="3"/>
      <c r="L32" s="3"/>
    </row>
    <row r="33" spans="2:12" ht="14.1" customHeight="1" x14ac:dyDescent="0.25">
      <c r="B33" s="4" t="s">
        <v>95</v>
      </c>
      <c r="C33" s="4" t="s">
        <v>16</v>
      </c>
      <c r="D33" s="4" t="s">
        <v>29</v>
      </c>
      <c r="E33" s="15"/>
      <c r="F33" s="4"/>
      <c r="G33" s="3"/>
      <c r="H33" s="3"/>
      <c r="I33" s="3"/>
      <c r="J33" s="3">
        <v>150</v>
      </c>
      <c r="K33" s="3"/>
      <c r="L33" s="3"/>
    </row>
    <row r="34" spans="2:12" ht="14.1" customHeight="1" x14ac:dyDescent="0.25">
      <c r="B34" s="4" t="s">
        <v>95</v>
      </c>
      <c r="C34" s="4" t="s">
        <v>15</v>
      </c>
      <c r="D34" s="4" t="s">
        <v>29</v>
      </c>
      <c r="E34" s="15"/>
      <c r="F34" s="4"/>
      <c r="G34" s="3"/>
      <c r="H34" s="3"/>
      <c r="I34" s="3"/>
      <c r="J34" s="3">
        <v>50</v>
      </c>
      <c r="K34" s="3"/>
      <c r="L34" s="3"/>
    </row>
    <row r="35" spans="2:12" ht="14.1" customHeight="1" x14ac:dyDescent="0.25">
      <c r="B35" s="4" t="s">
        <v>39</v>
      </c>
      <c r="C35" s="4" t="s">
        <v>18</v>
      </c>
      <c r="D35" s="4" t="s">
        <v>21</v>
      </c>
      <c r="E35" s="15">
        <v>0.39</v>
      </c>
      <c r="F35" s="4">
        <v>5</v>
      </c>
      <c r="G35" s="3"/>
      <c r="H35" s="3"/>
      <c r="I35" s="3"/>
      <c r="J35" s="3"/>
      <c r="K35" s="3"/>
      <c r="L35" s="3"/>
    </row>
    <row r="36" spans="2:12" ht="14.1" customHeight="1" x14ac:dyDescent="0.25">
      <c r="B36" s="4" t="s">
        <v>34</v>
      </c>
      <c r="C36" s="4" t="s">
        <v>18</v>
      </c>
      <c r="D36" s="4" t="s">
        <v>29</v>
      </c>
      <c r="E36" s="15">
        <v>1.18</v>
      </c>
      <c r="F36" s="4">
        <v>10</v>
      </c>
      <c r="G36" s="3"/>
      <c r="H36" s="3"/>
      <c r="I36" s="3"/>
      <c r="J36" s="3"/>
      <c r="K36" s="3"/>
      <c r="L36" s="3"/>
    </row>
    <row r="37" spans="2:12" ht="14.1" customHeight="1" x14ac:dyDescent="0.25">
      <c r="B37" s="4" t="s">
        <v>35</v>
      </c>
      <c r="C37" s="4" t="s">
        <v>18</v>
      </c>
      <c r="D37" s="4" t="s">
        <v>21</v>
      </c>
      <c r="E37" s="15">
        <v>0.56999999999999995</v>
      </c>
      <c r="F37" s="4"/>
      <c r="H37" s="3">
        <v>20</v>
      </c>
      <c r="I37" s="3"/>
      <c r="J37" s="3"/>
      <c r="K37" s="3"/>
      <c r="L37" s="3"/>
    </row>
    <row r="38" spans="2:12" ht="14.1" customHeight="1" x14ac:dyDescent="0.25">
      <c r="B38" s="4" t="s">
        <v>38</v>
      </c>
      <c r="C38" s="4" t="s">
        <v>18</v>
      </c>
      <c r="D38" s="4" t="s">
        <v>29</v>
      </c>
      <c r="E38" s="15">
        <v>0.76</v>
      </c>
      <c r="F38" s="4">
        <v>25</v>
      </c>
      <c r="G38" s="3"/>
      <c r="H38" s="3"/>
      <c r="I38" s="3"/>
      <c r="J38" s="3"/>
      <c r="K38" s="3"/>
      <c r="L38" s="3"/>
    </row>
    <row r="39" spans="2:12" ht="14.1" customHeight="1" x14ac:dyDescent="0.25">
      <c r="B39" s="4" t="s">
        <v>74</v>
      </c>
      <c r="C39" s="4" t="s">
        <v>15</v>
      </c>
      <c r="D39" s="4" t="s">
        <v>29</v>
      </c>
      <c r="E39" s="15"/>
      <c r="F39" s="4"/>
      <c r="G39" s="3"/>
      <c r="H39" s="3">
        <v>20</v>
      </c>
      <c r="I39" s="3"/>
      <c r="J39" s="3"/>
      <c r="K39" s="3"/>
      <c r="L39" s="3"/>
    </row>
    <row r="40" spans="2:12" ht="14.1" customHeight="1" x14ac:dyDescent="0.25">
      <c r="B40" s="4" t="s">
        <v>71</v>
      </c>
      <c r="C40" s="4" t="s">
        <v>15</v>
      </c>
      <c r="D40" s="4" t="s">
        <v>29</v>
      </c>
      <c r="E40" s="15"/>
      <c r="F40" s="4"/>
      <c r="G40" s="3"/>
      <c r="H40" s="3"/>
      <c r="I40" s="3"/>
      <c r="J40" s="3">
        <v>20</v>
      </c>
      <c r="K40" s="3"/>
      <c r="L40" s="3"/>
    </row>
    <row r="41" spans="2:12" ht="14.1" customHeight="1" x14ac:dyDescent="0.25">
      <c r="B41" s="4" t="s">
        <v>40</v>
      </c>
      <c r="C41" s="4" t="s">
        <v>18</v>
      </c>
      <c r="D41" s="4" t="s">
        <v>29</v>
      </c>
      <c r="E41" s="15">
        <v>0.34</v>
      </c>
      <c r="F41" s="4">
        <v>25</v>
      </c>
      <c r="G41" s="3"/>
      <c r="H41" s="3"/>
      <c r="I41" s="3"/>
      <c r="J41" s="3"/>
      <c r="K41" s="3"/>
      <c r="L41" s="3"/>
    </row>
    <row r="42" spans="2:12" ht="14.1" customHeight="1" x14ac:dyDescent="0.25">
      <c r="B42" s="4" t="s">
        <v>73</v>
      </c>
      <c r="C42" s="4" t="s">
        <v>15</v>
      </c>
      <c r="D42" s="4" t="s">
        <v>29</v>
      </c>
      <c r="E42" s="15"/>
      <c r="F42" s="4"/>
      <c r="G42" s="3"/>
      <c r="H42" s="3"/>
      <c r="I42" s="3">
        <v>10</v>
      </c>
      <c r="J42" s="3"/>
      <c r="K42" s="3"/>
      <c r="L42" s="3"/>
    </row>
    <row r="43" spans="2:12" ht="14.1" customHeight="1" x14ac:dyDescent="0.25">
      <c r="B43" s="4" t="s">
        <v>41</v>
      </c>
      <c r="C43" s="4" t="s">
        <v>18</v>
      </c>
      <c r="D43" s="4" t="s">
        <v>29</v>
      </c>
      <c r="E43" s="15">
        <v>2.84</v>
      </c>
      <c r="F43" s="4"/>
      <c r="G43" s="3">
        <v>10</v>
      </c>
      <c r="H43" s="3"/>
      <c r="I43" s="3"/>
      <c r="J43" s="3"/>
      <c r="K43" s="3"/>
      <c r="L43" s="3"/>
    </row>
    <row r="44" spans="2:12" ht="14.1" customHeight="1" x14ac:dyDescent="0.25">
      <c r="B44" s="4" t="s">
        <v>69</v>
      </c>
      <c r="C44" s="4" t="s">
        <v>15</v>
      </c>
      <c r="D44" s="4" t="s">
        <v>29</v>
      </c>
      <c r="E44" s="15"/>
      <c r="F44" s="4"/>
      <c r="G44" s="3"/>
      <c r="H44" s="3"/>
      <c r="I44" s="3"/>
      <c r="J44" s="3"/>
      <c r="K44" s="3">
        <v>20</v>
      </c>
      <c r="L44" s="3"/>
    </row>
    <row r="45" spans="2:12" ht="14.1" customHeight="1" x14ac:dyDescent="0.25">
      <c r="B45" s="4" t="s">
        <v>103</v>
      </c>
      <c r="C45" s="4" t="s">
        <v>18</v>
      </c>
      <c r="D45" s="4" t="s">
        <v>29</v>
      </c>
      <c r="E45" s="15">
        <v>1.48</v>
      </c>
      <c r="F45" s="4">
        <v>15</v>
      </c>
      <c r="G45" s="3"/>
      <c r="H45" s="3"/>
      <c r="I45" s="3"/>
      <c r="J45" s="3"/>
      <c r="K45" s="3"/>
      <c r="L45" s="3"/>
    </row>
    <row r="46" spans="2:12" ht="14.1" customHeight="1" x14ac:dyDescent="0.25">
      <c r="B46" s="4" t="s">
        <v>68</v>
      </c>
      <c r="C46" s="4" t="s">
        <v>15</v>
      </c>
      <c r="D46" s="4" t="s">
        <v>29</v>
      </c>
      <c r="E46" s="15"/>
      <c r="F46" s="4"/>
      <c r="G46" s="3"/>
      <c r="H46" s="3"/>
      <c r="I46" s="3"/>
      <c r="J46" s="3"/>
      <c r="K46" s="3">
        <v>30</v>
      </c>
      <c r="L46" s="3"/>
    </row>
    <row r="47" spans="2:12" ht="14.1" customHeight="1" x14ac:dyDescent="0.25">
      <c r="B47" s="4" t="s">
        <v>70</v>
      </c>
      <c r="C47" s="4" t="s">
        <v>15</v>
      </c>
      <c r="D47" s="4" t="s">
        <v>29</v>
      </c>
      <c r="E47" s="15"/>
      <c r="F47" s="4"/>
      <c r="G47" s="3"/>
      <c r="H47" s="3"/>
      <c r="I47" s="3"/>
      <c r="J47" s="3"/>
      <c r="K47" s="3">
        <v>50</v>
      </c>
      <c r="L47" s="3"/>
    </row>
    <row r="48" spans="2:12" ht="14.1" customHeight="1" x14ac:dyDescent="0.25">
      <c r="B48" s="4" t="s">
        <v>42</v>
      </c>
      <c r="C48" s="4" t="s">
        <v>18</v>
      </c>
      <c r="D48" s="4" t="s">
        <v>29</v>
      </c>
      <c r="E48" s="15">
        <v>2.65</v>
      </c>
      <c r="F48" s="4">
        <v>50</v>
      </c>
      <c r="G48" s="3"/>
      <c r="H48" s="3"/>
      <c r="I48" s="3"/>
      <c r="J48" s="3"/>
      <c r="K48" s="3"/>
      <c r="L48" s="3"/>
    </row>
    <row r="49" spans="2:12" ht="14.1" customHeight="1" x14ac:dyDescent="0.25">
      <c r="B49" s="4" t="s">
        <v>93</v>
      </c>
      <c r="C49" s="4" t="s">
        <v>16</v>
      </c>
      <c r="D49" s="4" t="s">
        <v>29</v>
      </c>
      <c r="E49" s="15"/>
      <c r="F49" s="4"/>
      <c r="G49" s="3"/>
      <c r="H49" s="3"/>
      <c r="I49" s="3"/>
      <c r="J49" s="3"/>
      <c r="K49" s="3">
        <v>200</v>
      </c>
      <c r="L49" s="3"/>
    </row>
    <row r="50" spans="2:12" ht="14.1" customHeight="1" x14ac:dyDescent="0.25">
      <c r="B50" s="4" t="s">
        <v>93</v>
      </c>
      <c r="C50" s="4" t="s">
        <v>16</v>
      </c>
      <c r="D50" s="4" t="s">
        <v>45</v>
      </c>
      <c r="E50" s="15"/>
      <c r="F50" s="4"/>
      <c r="G50" s="3"/>
      <c r="H50" s="3"/>
      <c r="I50" s="3"/>
      <c r="J50" s="3"/>
      <c r="K50" s="3"/>
      <c r="L50" s="3">
        <v>10</v>
      </c>
    </row>
    <row r="51" spans="2:12" ht="14.1" customHeight="1" x14ac:dyDescent="0.25">
      <c r="B51" s="4" t="s">
        <v>43</v>
      </c>
      <c r="C51" s="4" t="s">
        <v>18</v>
      </c>
      <c r="D51" s="4" t="s">
        <v>29</v>
      </c>
      <c r="E51" s="15">
        <v>0.27</v>
      </c>
      <c r="F51" s="4">
        <v>5</v>
      </c>
      <c r="G51" s="3"/>
      <c r="H51" s="3"/>
      <c r="I51" s="3"/>
      <c r="J51" s="3"/>
      <c r="K51" s="3"/>
      <c r="L51" s="3"/>
    </row>
    <row r="52" spans="2:12" ht="14.1" customHeight="1" x14ac:dyDescent="0.25">
      <c r="B52" s="4" t="s">
        <v>44</v>
      </c>
      <c r="C52" s="4" t="s">
        <v>18</v>
      </c>
      <c r="D52" s="4" t="s">
        <v>45</v>
      </c>
      <c r="E52" s="15">
        <v>0.13</v>
      </c>
      <c r="F52" s="4">
        <v>5</v>
      </c>
      <c r="G52" s="3"/>
      <c r="H52" s="3"/>
      <c r="I52" s="3"/>
      <c r="J52" s="3"/>
      <c r="K52" s="3"/>
      <c r="L52" s="3"/>
    </row>
    <row r="53" spans="2:12" ht="14.1" customHeight="1" x14ac:dyDescent="0.25">
      <c r="B53" s="4" t="s">
        <v>96</v>
      </c>
      <c r="C53" s="4" t="s">
        <v>15</v>
      </c>
      <c r="D53" s="4" t="s">
        <v>29</v>
      </c>
      <c r="E53" s="15"/>
      <c r="F53" s="4"/>
      <c r="G53" s="3"/>
      <c r="H53" s="3"/>
      <c r="I53" s="3"/>
      <c r="J53" s="3"/>
      <c r="K53" s="3"/>
      <c r="L53" s="3">
        <v>10</v>
      </c>
    </row>
    <row r="54" spans="2:12" ht="14.1" customHeight="1" x14ac:dyDescent="0.25">
      <c r="B54" s="4" t="s">
        <v>94</v>
      </c>
      <c r="C54" s="4" t="s">
        <v>16</v>
      </c>
      <c r="D54" s="4" t="s">
        <v>29</v>
      </c>
      <c r="E54" s="15"/>
      <c r="F54" s="4"/>
      <c r="G54" s="3"/>
      <c r="H54" s="3"/>
      <c r="I54" s="3"/>
      <c r="J54" s="3"/>
      <c r="K54" s="3"/>
      <c r="L54" s="3">
        <v>200</v>
      </c>
    </row>
    <row r="55" spans="2:12" ht="14.1" customHeight="1" x14ac:dyDescent="0.25">
      <c r="B55" s="4" t="s">
        <v>94</v>
      </c>
      <c r="C55" s="4" t="s">
        <v>16</v>
      </c>
      <c r="D55" s="4" t="s">
        <v>45</v>
      </c>
      <c r="E55" s="15"/>
      <c r="F55" s="4"/>
      <c r="G55" s="3"/>
      <c r="H55" s="3"/>
      <c r="I55" s="3"/>
      <c r="J55" s="3"/>
      <c r="K55" s="3">
        <v>10</v>
      </c>
      <c r="L55" s="3"/>
    </row>
    <row r="56" spans="2:12" ht="14.1" customHeight="1" x14ac:dyDescent="0.25">
      <c r="B56" s="4" t="s">
        <v>46</v>
      </c>
      <c r="C56" s="4" t="s">
        <v>18</v>
      </c>
      <c r="D56" s="4" t="s">
        <v>29</v>
      </c>
      <c r="E56" s="15">
        <v>0.98</v>
      </c>
      <c r="F56" s="4">
        <v>20</v>
      </c>
      <c r="G56" s="3"/>
      <c r="H56" s="3"/>
      <c r="I56" s="3"/>
      <c r="J56" s="3"/>
      <c r="K56" s="3"/>
      <c r="L56" s="3"/>
    </row>
    <row r="57" spans="2:12" ht="14.1" customHeight="1" x14ac:dyDescent="0.25">
      <c r="B57" s="4" t="s">
        <v>47</v>
      </c>
      <c r="C57" s="4" t="s">
        <v>18</v>
      </c>
      <c r="D57" s="4" t="s">
        <v>29</v>
      </c>
      <c r="E57" s="15">
        <v>1.8</v>
      </c>
      <c r="F57" s="4">
        <v>40</v>
      </c>
      <c r="G57" s="3"/>
      <c r="H57" s="3"/>
      <c r="I57" s="3"/>
      <c r="J57" s="3"/>
      <c r="K57" s="3"/>
      <c r="L57" s="3"/>
    </row>
    <row r="58" spans="2:12" ht="14.1" customHeight="1" x14ac:dyDescent="0.25">
      <c r="B58" s="4" t="s">
        <v>48</v>
      </c>
      <c r="C58" s="4" t="s">
        <v>18</v>
      </c>
      <c r="D58" s="4" t="s">
        <v>29</v>
      </c>
      <c r="E58" s="15">
        <v>0.2</v>
      </c>
      <c r="F58" s="4">
        <v>5</v>
      </c>
      <c r="G58" s="3"/>
      <c r="H58" s="3"/>
      <c r="I58" s="3"/>
      <c r="J58" s="3"/>
      <c r="K58" s="3"/>
      <c r="L58" s="3"/>
    </row>
    <row r="59" spans="2:12" ht="14.1" customHeight="1" x14ac:dyDescent="0.25">
      <c r="B59" s="4" t="s">
        <v>50</v>
      </c>
      <c r="C59" s="4" t="s">
        <v>18</v>
      </c>
      <c r="D59" s="4" t="s">
        <v>29</v>
      </c>
      <c r="E59" s="15">
        <v>3.28</v>
      </c>
      <c r="F59" s="4"/>
      <c r="G59" s="3">
        <v>60</v>
      </c>
      <c r="H59" s="3"/>
      <c r="I59" s="3"/>
      <c r="J59" s="3"/>
      <c r="K59" s="3"/>
      <c r="L59" s="3"/>
    </row>
    <row r="60" spans="2:12" ht="14.1" customHeight="1" x14ac:dyDescent="0.25">
      <c r="B60" s="4" t="s">
        <v>49</v>
      </c>
      <c r="C60" s="4" t="s">
        <v>18</v>
      </c>
      <c r="D60" s="4" t="s">
        <v>45</v>
      </c>
      <c r="E60" s="15">
        <v>0.47</v>
      </c>
      <c r="F60" s="4"/>
      <c r="G60" s="3">
        <v>10</v>
      </c>
      <c r="H60" s="3"/>
      <c r="I60" s="3"/>
      <c r="J60" s="3"/>
      <c r="K60" s="3"/>
      <c r="L60" s="3"/>
    </row>
    <row r="61" spans="2:12" ht="14.1" customHeight="1" x14ac:dyDescent="0.25">
      <c r="B61" s="4" t="s">
        <v>67</v>
      </c>
      <c r="C61" s="4" t="s">
        <v>15</v>
      </c>
      <c r="D61" s="4" t="s">
        <v>29</v>
      </c>
      <c r="E61" s="15"/>
      <c r="F61" s="4"/>
      <c r="G61" s="3"/>
      <c r="H61" s="3"/>
      <c r="I61" s="3"/>
      <c r="J61" s="3">
        <v>20</v>
      </c>
      <c r="K61" s="3"/>
      <c r="L61" s="3"/>
    </row>
    <row r="62" spans="2:12" ht="14.1" customHeight="1" x14ac:dyDescent="0.25">
      <c r="B62" s="4" t="s">
        <v>67</v>
      </c>
      <c r="C62" s="4" t="s">
        <v>15</v>
      </c>
      <c r="D62" s="4" t="s">
        <v>45</v>
      </c>
      <c r="E62" s="15"/>
      <c r="F62" s="4"/>
      <c r="G62" s="3"/>
      <c r="H62" s="3"/>
      <c r="I62" s="3"/>
      <c r="J62" s="3"/>
      <c r="K62" s="3">
        <v>10</v>
      </c>
      <c r="L62" s="3"/>
    </row>
    <row r="63" spans="2:12" ht="14.1" customHeight="1" x14ac:dyDescent="0.25">
      <c r="B63" s="4" t="s">
        <v>51</v>
      </c>
      <c r="C63" s="4" t="s">
        <v>18</v>
      </c>
      <c r="D63" s="4" t="s">
        <v>29</v>
      </c>
      <c r="E63" s="15">
        <v>7.34</v>
      </c>
      <c r="F63" s="4">
        <v>150</v>
      </c>
      <c r="G63" s="3"/>
      <c r="H63" s="3"/>
      <c r="I63" s="3"/>
      <c r="J63" s="3"/>
      <c r="K63" s="3"/>
      <c r="L63" s="3"/>
    </row>
    <row r="64" spans="2:12" ht="14.1" customHeight="1" x14ac:dyDescent="0.25">
      <c r="B64" s="4" t="s">
        <v>52</v>
      </c>
      <c r="C64" s="4" t="s">
        <v>18</v>
      </c>
      <c r="D64" s="4" t="s">
        <v>29</v>
      </c>
      <c r="E64" s="15">
        <v>0.77</v>
      </c>
      <c r="F64" s="4">
        <v>20</v>
      </c>
      <c r="G64" s="3"/>
      <c r="H64" s="3"/>
      <c r="I64" s="3"/>
      <c r="J64" s="3"/>
      <c r="K64" s="3"/>
      <c r="L64" s="3"/>
    </row>
    <row r="65" spans="2:12" ht="14.1" customHeight="1" x14ac:dyDescent="0.25">
      <c r="B65" s="4" t="s">
        <v>53</v>
      </c>
      <c r="C65" s="4" t="s">
        <v>18</v>
      </c>
      <c r="D65" s="4" t="s">
        <v>29</v>
      </c>
      <c r="E65" s="15">
        <v>0.52</v>
      </c>
      <c r="F65" s="4">
        <v>20</v>
      </c>
      <c r="G65" s="3"/>
      <c r="H65" s="3"/>
      <c r="I65" s="3"/>
      <c r="J65" s="3"/>
      <c r="K65" s="3"/>
      <c r="L65" s="3"/>
    </row>
    <row r="66" spans="2:12" ht="14.1" customHeight="1" x14ac:dyDescent="0.25">
      <c r="B66" s="4" t="s">
        <v>54</v>
      </c>
      <c r="C66" s="4" t="s">
        <v>18</v>
      </c>
      <c r="D66" s="4" t="s">
        <v>29</v>
      </c>
      <c r="E66" s="15">
        <v>0.42</v>
      </c>
      <c r="F66" s="4">
        <v>15</v>
      </c>
      <c r="G66" s="3"/>
      <c r="H66" s="3"/>
      <c r="I66" s="3"/>
      <c r="J66" s="3"/>
      <c r="K66" s="3"/>
      <c r="L66" s="3"/>
    </row>
    <row r="67" spans="2:12" ht="14.1" customHeight="1" x14ac:dyDescent="0.25">
      <c r="B67" s="4" t="s">
        <v>55</v>
      </c>
      <c r="C67" s="4" t="s">
        <v>18</v>
      </c>
      <c r="D67" s="4" t="s">
        <v>29</v>
      </c>
      <c r="E67" s="15">
        <v>2.57</v>
      </c>
      <c r="F67" s="4"/>
      <c r="G67" s="3">
        <v>40</v>
      </c>
      <c r="H67" s="3"/>
      <c r="I67" s="3"/>
      <c r="J67" s="3"/>
      <c r="K67" s="3"/>
      <c r="L67" s="3"/>
    </row>
    <row r="68" spans="2:12" ht="14.1" customHeight="1" x14ac:dyDescent="0.25">
      <c r="B68" s="4" t="s">
        <v>56</v>
      </c>
      <c r="C68" s="4" t="s">
        <v>18</v>
      </c>
      <c r="D68" s="4" t="s">
        <v>29</v>
      </c>
      <c r="E68" s="15">
        <v>0.95</v>
      </c>
      <c r="F68" s="4"/>
      <c r="G68" s="3">
        <v>20</v>
      </c>
      <c r="H68" s="3"/>
      <c r="I68" s="3"/>
      <c r="J68" s="3"/>
      <c r="K68" s="3"/>
      <c r="L68" s="3"/>
    </row>
    <row r="69" spans="2:12" ht="14.1" customHeight="1" x14ac:dyDescent="0.25">
      <c r="B69" s="4" t="s">
        <v>87</v>
      </c>
      <c r="C69" s="4" t="s">
        <v>18</v>
      </c>
      <c r="D69" s="4" t="s">
        <v>29</v>
      </c>
      <c r="E69" s="15"/>
      <c r="F69" s="4"/>
      <c r="G69" s="3"/>
      <c r="H69" s="3"/>
      <c r="I69" s="3">
        <v>30</v>
      </c>
      <c r="J69" s="3"/>
      <c r="K69" s="3"/>
      <c r="L69" s="3"/>
    </row>
    <row r="70" spans="2:12" ht="14.1" customHeight="1" x14ac:dyDescent="0.25">
      <c r="B70" s="4" t="s">
        <v>63</v>
      </c>
      <c r="C70" s="4" t="s">
        <v>15</v>
      </c>
      <c r="D70" s="4" t="s">
        <v>29</v>
      </c>
      <c r="E70" s="15"/>
      <c r="F70" s="4"/>
      <c r="G70" s="3"/>
      <c r="H70" s="3"/>
      <c r="I70" s="3"/>
      <c r="J70" s="3">
        <v>50</v>
      </c>
      <c r="K70" s="3"/>
      <c r="L70" s="3"/>
    </row>
    <row r="71" spans="2:12" ht="14.1" customHeight="1" x14ac:dyDescent="0.25">
      <c r="B71" s="4" t="s">
        <v>57</v>
      </c>
      <c r="C71" s="4" t="s">
        <v>18</v>
      </c>
      <c r="D71" s="4" t="s">
        <v>29</v>
      </c>
      <c r="E71" s="15">
        <v>1.02</v>
      </c>
      <c r="F71" s="4"/>
      <c r="G71" s="3">
        <v>30</v>
      </c>
      <c r="H71" s="3"/>
      <c r="I71" s="3"/>
      <c r="J71" s="3"/>
      <c r="K71" s="3"/>
      <c r="L71" s="3"/>
    </row>
    <row r="72" spans="2:12" ht="14.1" customHeight="1" x14ac:dyDescent="0.25">
      <c r="B72" s="4" t="s">
        <v>65</v>
      </c>
      <c r="C72" s="4" t="s">
        <v>15</v>
      </c>
      <c r="D72" s="4" t="s">
        <v>29</v>
      </c>
      <c r="E72" s="15"/>
      <c r="F72" s="4"/>
      <c r="G72" s="3"/>
      <c r="H72" s="3"/>
      <c r="I72" s="3"/>
      <c r="J72" s="3">
        <v>50</v>
      </c>
      <c r="K72" s="3"/>
      <c r="L72" s="3"/>
    </row>
    <row r="73" spans="2:12" ht="14.1" customHeight="1" x14ac:dyDescent="0.25">
      <c r="B73" s="4" t="s">
        <v>66</v>
      </c>
      <c r="C73" s="4" t="s">
        <v>15</v>
      </c>
      <c r="D73" s="4" t="s">
        <v>21</v>
      </c>
      <c r="E73" s="15"/>
      <c r="F73" s="4"/>
      <c r="G73" s="3"/>
      <c r="H73" s="3"/>
      <c r="I73" s="3">
        <v>20</v>
      </c>
      <c r="J73" s="3"/>
      <c r="K73" s="3"/>
      <c r="L73" s="3"/>
    </row>
    <row r="74" spans="2:12" ht="14.1" customHeight="1" x14ac:dyDescent="0.25">
      <c r="B74" s="4" t="s">
        <v>75</v>
      </c>
      <c r="C74" s="4" t="s">
        <v>15</v>
      </c>
      <c r="D74" s="4" t="s">
        <v>45</v>
      </c>
      <c r="E74" s="15"/>
      <c r="F74" s="4"/>
      <c r="G74" s="3"/>
      <c r="H74" s="3"/>
      <c r="I74" s="3"/>
      <c r="J74" s="3">
        <v>10</v>
      </c>
      <c r="K74" s="3"/>
      <c r="L74" s="3"/>
    </row>
    <row r="75" spans="2:12" ht="14.1" customHeight="1" x14ac:dyDescent="0.25">
      <c r="B75" s="4" t="s">
        <v>58</v>
      </c>
      <c r="C75" s="4" t="s">
        <v>18</v>
      </c>
      <c r="D75" s="4" t="s">
        <v>29</v>
      </c>
      <c r="E75" s="15">
        <v>1</v>
      </c>
      <c r="F75" s="4">
        <v>30</v>
      </c>
      <c r="G75" s="3"/>
      <c r="H75" s="3"/>
      <c r="I75" s="3"/>
      <c r="J75" s="3"/>
      <c r="K75" s="3"/>
      <c r="L75" s="3"/>
    </row>
    <row r="76" spans="2:12" ht="14.1" customHeight="1" x14ac:dyDescent="0.25">
      <c r="B76" s="4" t="s">
        <v>59</v>
      </c>
      <c r="C76" s="4" t="s">
        <v>18</v>
      </c>
      <c r="D76" s="4" t="s">
        <v>29</v>
      </c>
      <c r="E76" s="15">
        <v>1.7</v>
      </c>
      <c r="F76" s="4">
        <v>50</v>
      </c>
      <c r="G76" s="3"/>
      <c r="H76" s="3"/>
      <c r="I76" s="3"/>
      <c r="J76" s="3"/>
      <c r="K76" s="3"/>
      <c r="L76" s="3"/>
    </row>
    <row r="77" spans="2:12" ht="14.1" customHeight="1" x14ac:dyDescent="0.25">
      <c r="B77" s="10" t="s">
        <v>60</v>
      </c>
      <c r="C77" s="4" t="s">
        <v>18</v>
      </c>
      <c r="D77" s="4" t="s">
        <v>29</v>
      </c>
      <c r="E77" s="15">
        <v>1</v>
      </c>
      <c r="F77" s="4"/>
      <c r="G77" s="3">
        <v>40</v>
      </c>
      <c r="H77" s="3"/>
      <c r="I77" s="3"/>
      <c r="J77" s="3"/>
      <c r="K77" s="3"/>
      <c r="L77" s="3"/>
    </row>
    <row r="78" spans="2:12" ht="14.1" customHeight="1" x14ac:dyDescent="0.25">
      <c r="B78" s="10" t="s">
        <v>61</v>
      </c>
      <c r="C78" s="4" t="s">
        <v>18</v>
      </c>
      <c r="D78" s="4" t="s">
        <v>29</v>
      </c>
      <c r="E78" s="15">
        <v>2.68</v>
      </c>
      <c r="F78" s="4">
        <v>60</v>
      </c>
      <c r="G78" s="3"/>
      <c r="H78" s="3"/>
      <c r="I78" s="3"/>
      <c r="J78" s="3"/>
      <c r="K78" s="3"/>
      <c r="L78" s="3"/>
    </row>
    <row r="79" spans="2:12" ht="14.1" customHeight="1" x14ac:dyDescent="0.25">
      <c r="B79" s="10" t="s">
        <v>62</v>
      </c>
      <c r="C79" s="4" t="s">
        <v>18</v>
      </c>
      <c r="D79" s="4" t="s">
        <v>29</v>
      </c>
      <c r="E79" s="15">
        <v>1</v>
      </c>
      <c r="F79" s="4"/>
      <c r="G79" s="3"/>
      <c r="H79" s="3">
        <v>40</v>
      </c>
      <c r="I79" s="3"/>
      <c r="J79" s="3"/>
      <c r="K79" s="3"/>
      <c r="L79" s="3"/>
    </row>
    <row r="80" spans="2:12" ht="14.1" customHeight="1" x14ac:dyDescent="0.25">
      <c r="B80" s="10" t="s">
        <v>92</v>
      </c>
      <c r="C80" s="4" t="s">
        <v>16</v>
      </c>
      <c r="D80" s="4" t="s">
        <v>20</v>
      </c>
      <c r="E80" s="15"/>
      <c r="F80" s="4"/>
      <c r="G80" s="3"/>
      <c r="H80" s="3"/>
      <c r="I80" s="3">
        <v>10</v>
      </c>
      <c r="J80" s="3"/>
      <c r="K80" s="3"/>
      <c r="L80" s="3"/>
    </row>
    <row r="81" spans="2:16" ht="14.1" customHeight="1" x14ac:dyDescent="0.25">
      <c r="B81" s="10" t="s">
        <v>92</v>
      </c>
      <c r="C81" s="4" t="s">
        <v>16</v>
      </c>
      <c r="D81" s="4" t="s">
        <v>29</v>
      </c>
      <c r="E81" s="15"/>
      <c r="F81" s="4"/>
      <c r="G81" s="3"/>
      <c r="H81" s="3"/>
      <c r="I81" s="3">
        <v>20</v>
      </c>
      <c r="J81" s="3"/>
      <c r="K81" s="3"/>
      <c r="L81" s="3"/>
    </row>
    <row r="82" spans="2:16" ht="14.1" customHeight="1" x14ac:dyDescent="0.25">
      <c r="B82" s="26"/>
      <c r="E82" s="32"/>
    </row>
    <row r="83" spans="2:16" s="25" customFormat="1" ht="14.1" customHeight="1" x14ac:dyDescent="0.25">
      <c r="B83" s="29"/>
      <c r="C83" s="29"/>
      <c r="D83" s="29"/>
      <c r="E83" s="30">
        <f>SUM(E6:E81)</f>
        <v>48.430000000000014</v>
      </c>
      <c r="F83" s="31">
        <f>SUM(F6:F81)</f>
        <v>820</v>
      </c>
      <c r="G83" s="31">
        <f t="shared" ref="G83:L83" si="0">SUM(G6:G81)</f>
        <v>240</v>
      </c>
      <c r="H83" s="31">
        <f t="shared" si="0"/>
        <v>100</v>
      </c>
      <c r="I83" s="31">
        <f t="shared" si="0"/>
        <v>210</v>
      </c>
      <c r="J83" s="31">
        <f t="shared" si="0"/>
        <v>520</v>
      </c>
      <c r="K83" s="31">
        <f t="shared" si="0"/>
        <v>470</v>
      </c>
      <c r="L83" s="31">
        <f t="shared" si="0"/>
        <v>440</v>
      </c>
      <c r="P83"/>
    </row>
    <row r="84" spans="2:16" ht="13.5" customHeight="1" thickBot="1" x14ac:dyDescent="0.3"/>
    <row r="85" spans="2:16" ht="14.1" customHeight="1" thickBot="1" x14ac:dyDescent="0.3">
      <c r="L85" s="7">
        <f>SUM(F83:L83)</f>
        <v>2800</v>
      </c>
    </row>
    <row r="86" spans="2:16" ht="14.1" customHeight="1" x14ac:dyDescent="0.25"/>
    <row r="87" spans="2:16" ht="14.1" customHeight="1" x14ac:dyDescent="0.25">
      <c r="B87" s="38" t="s">
        <v>110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2:16" x14ac:dyDescent="0.25">
      <c r="B88" s="39" t="s">
        <v>111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2:16" x14ac:dyDescent="0.25">
      <c r="B89" s="39" t="s">
        <v>104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spans="2:16" x14ac:dyDescent="0.25">
      <c r="B90" s="39" t="s">
        <v>108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</row>
    <row r="91" spans="2:16" x14ac:dyDescent="0.25">
      <c r="B91" s="39" t="s">
        <v>109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spans="2:16" x14ac:dyDescent="0.25">
      <c r="B92" s="6"/>
      <c r="C92" s="36" t="s">
        <v>0</v>
      </c>
      <c r="D92" s="36" t="s">
        <v>106</v>
      </c>
      <c r="E92" s="6"/>
      <c r="F92" s="6"/>
      <c r="G92" s="6"/>
      <c r="H92" s="6"/>
      <c r="I92" s="6"/>
      <c r="J92" s="6"/>
      <c r="K92" s="6"/>
      <c r="L92" s="6"/>
    </row>
    <row r="93" spans="2:16" x14ac:dyDescent="0.25">
      <c r="C93" s="2" t="s">
        <v>105</v>
      </c>
      <c r="D93" s="33">
        <v>0.46</v>
      </c>
    </row>
    <row r="94" spans="2:16" x14ac:dyDescent="0.25">
      <c r="C94" s="2" t="s">
        <v>26</v>
      </c>
      <c r="D94" s="33">
        <v>0.44</v>
      </c>
    </row>
    <row r="95" spans="2:16" x14ac:dyDescent="0.25">
      <c r="C95" s="2" t="s">
        <v>30</v>
      </c>
      <c r="D95" s="33">
        <v>0.25</v>
      </c>
    </row>
    <row r="96" spans="2:16" x14ac:dyDescent="0.25">
      <c r="C96" s="2" t="s">
        <v>34</v>
      </c>
      <c r="D96" s="33">
        <v>0.4</v>
      </c>
    </row>
    <row r="97" spans="2:4" x14ac:dyDescent="0.25">
      <c r="C97" s="2" t="s">
        <v>36</v>
      </c>
      <c r="D97" s="33">
        <v>0.18</v>
      </c>
    </row>
    <row r="98" spans="2:4" x14ac:dyDescent="0.25">
      <c r="C98" s="34" t="s">
        <v>57</v>
      </c>
      <c r="D98" s="35">
        <v>0.14000000000000001</v>
      </c>
    </row>
    <row r="99" spans="2:4" x14ac:dyDescent="0.25">
      <c r="D99" s="33"/>
    </row>
    <row r="100" spans="2:4" x14ac:dyDescent="0.25">
      <c r="C100" s="36" t="s">
        <v>107</v>
      </c>
      <c r="D100" s="37">
        <f>SUM(D93:D98)</f>
        <v>1.8699999999999997</v>
      </c>
    </row>
    <row r="102" spans="2:4" x14ac:dyDescent="0.25">
      <c r="B102" s="38" t="s">
        <v>112</v>
      </c>
      <c r="C102" s="38"/>
    </row>
    <row r="104" spans="2:4" x14ac:dyDescent="0.25">
      <c r="B104" s="6" t="s">
        <v>114</v>
      </c>
    </row>
    <row r="105" spans="2:4" x14ac:dyDescent="0.25">
      <c r="B105" s="6" t="s">
        <v>113</v>
      </c>
    </row>
  </sheetData>
  <autoFilter ref="B5:L83" xr:uid="{00000000-0009-0000-0000-000000000000}"/>
  <mergeCells count="8">
    <mergeCell ref="B102:C102"/>
    <mergeCell ref="B89:L89"/>
    <mergeCell ref="B90:L90"/>
    <mergeCell ref="B91:L91"/>
    <mergeCell ref="C1:L1"/>
    <mergeCell ref="F4:L4"/>
    <mergeCell ref="B87:L87"/>
    <mergeCell ref="B88:L8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D1" sqref="D1"/>
    </sheetView>
  </sheetViews>
  <sheetFormatPr defaultRowHeight="15" x14ac:dyDescent="0.25"/>
  <cols>
    <col min="1" max="1" width="15.7109375" customWidth="1"/>
    <col min="2" max="7" width="13.140625" customWidth="1"/>
    <col min="8" max="8" width="13.42578125" customWidth="1"/>
    <col min="9" max="9" width="7.42578125" customWidth="1"/>
    <col min="10" max="25" width="12" customWidth="1"/>
    <col min="26" max="30" width="19.42578125" customWidth="1"/>
    <col min="31" max="32" width="15.5703125" customWidth="1"/>
    <col min="33" max="52" width="12" customWidth="1"/>
    <col min="53" max="56" width="21.42578125" customWidth="1"/>
    <col min="57" max="60" width="19.42578125" customWidth="1"/>
    <col min="61" max="63" width="21.42578125" customWidth="1"/>
    <col min="64" max="66" width="19.42578125" bestFit="1" customWidth="1"/>
    <col min="67" max="68" width="15.5703125" bestFit="1" customWidth="1"/>
    <col min="69" max="78" width="12" bestFit="1" customWidth="1"/>
    <col min="79" max="84" width="21.42578125" bestFit="1" customWidth="1"/>
    <col min="85" max="86" width="19.42578125" bestFit="1" customWidth="1"/>
  </cols>
  <sheetData>
    <row r="1" spans="1:10" x14ac:dyDescent="0.25">
      <c r="B1" t="s">
        <v>102</v>
      </c>
    </row>
    <row r="2" spans="1:10" x14ac:dyDescent="0.25">
      <c r="A2" s="5" t="s">
        <v>4</v>
      </c>
      <c r="B2" t="s">
        <v>23</v>
      </c>
      <c r="C2" t="s">
        <v>6</v>
      </c>
      <c r="D2" t="s">
        <v>9</v>
      </c>
      <c r="E2" t="s">
        <v>10</v>
      </c>
      <c r="F2" t="s">
        <v>11</v>
      </c>
      <c r="G2" t="s">
        <v>8</v>
      </c>
      <c r="H2" t="s">
        <v>7</v>
      </c>
    </row>
    <row r="3" spans="1:10" x14ac:dyDescent="0.25">
      <c r="A3" s="6" t="s">
        <v>45</v>
      </c>
      <c r="B3">
        <v>5</v>
      </c>
      <c r="C3">
        <v>10</v>
      </c>
      <c r="D3">
        <v>10</v>
      </c>
      <c r="E3">
        <v>10</v>
      </c>
      <c r="F3">
        <v>20</v>
      </c>
      <c r="G3">
        <v>20</v>
      </c>
      <c r="H3">
        <v>20</v>
      </c>
      <c r="J3">
        <f>SUM(B3:I3)</f>
        <v>95</v>
      </c>
    </row>
    <row r="4" spans="1:10" x14ac:dyDescent="0.25">
      <c r="A4" s="14" t="s">
        <v>16</v>
      </c>
      <c r="F4">
        <v>10</v>
      </c>
      <c r="G4">
        <v>10</v>
      </c>
      <c r="H4">
        <v>10</v>
      </c>
      <c r="J4">
        <f t="shared" ref="J4:J19" si="0">SUM(B4:I4)</f>
        <v>30</v>
      </c>
    </row>
    <row r="5" spans="1:10" x14ac:dyDescent="0.25">
      <c r="A5" s="14" t="s">
        <v>15</v>
      </c>
      <c r="D5">
        <v>10</v>
      </c>
      <c r="E5">
        <v>10</v>
      </c>
      <c r="F5">
        <v>10</v>
      </c>
      <c r="G5">
        <v>10</v>
      </c>
      <c r="H5">
        <v>10</v>
      </c>
      <c r="J5">
        <f t="shared" si="0"/>
        <v>50</v>
      </c>
    </row>
    <row r="6" spans="1:10" x14ac:dyDescent="0.25">
      <c r="A6" s="14" t="s">
        <v>18</v>
      </c>
      <c r="B6">
        <v>5</v>
      </c>
      <c r="C6">
        <v>10</v>
      </c>
      <c r="J6">
        <f t="shared" si="0"/>
        <v>15</v>
      </c>
    </row>
    <row r="7" spans="1:10" x14ac:dyDescent="0.25">
      <c r="A7" s="6" t="s">
        <v>29</v>
      </c>
      <c r="B7">
        <v>775</v>
      </c>
      <c r="C7">
        <v>200</v>
      </c>
      <c r="D7">
        <v>60</v>
      </c>
      <c r="E7">
        <v>120</v>
      </c>
      <c r="F7">
        <v>390</v>
      </c>
      <c r="G7">
        <v>300</v>
      </c>
      <c r="H7">
        <v>310</v>
      </c>
      <c r="J7">
        <f t="shared" si="0"/>
        <v>2155</v>
      </c>
    </row>
    <row r="8" spans="1:10" x14ac:dyDescent="0.25">
      <c r="A8" s="14" t="s">
        <v>16</v>
      </c>
      <c r="E8">
        <v>20</v>
      </c>
      <c r="F8">
        <v>200</v>
      </c>
      <c r="G8">
        <v>200</v>
      </c>
      <c r="H8">
        <v>300</v>
      </c>
      <c r="J8">
        <f t="shared" si="0"/>
        <v>720</v>
      </c>
    </row>
    <row r="9" spans="1:10" x14ac:dyDescent="0.25">
      <c r="A9" s="14" t="s">
        <v>15</v>
      </c>
      <c r="D9">
        <v>20</v>
      </c>
      <c r="E9">
        <v>70</v>
      </c>
      <c r="F9">
        <v>190</v>
      </c>
      <c r="G9">
        <v>100</v>
      </c>
      <c r="H9">
        <v>10</v>
      </c>
      <c r="J9">
        <f t="shared" si="0"/>
        <v>390</v>
      </c>
    </row>
    <row r="10" spans="1:10" x14ac:dyDescent="0.25">
      <c r="A10" s="14" t="s">
        <v>18</v>
      </c>
      <c r="B10">
        <v>775</v>
      </c>
      <c r="C10">
        <v>200</v>
      </c>
      <c r="D10">
        <v>40</v>
      </c>
      <c r="E10">
        <v>30</v>
      </c>
      <c r="J10">
        <f t="shared" si="0"/>
        <v>1045</v>
      </c>
    </row>
    <row r="11" spans="1:10" x14ac:dyDescent="0.25">
      <c r="A11" s="6" t="s">
        <v>20</v>
      </c>
      <c r="D11">
        <v>10</v>
      </c>
      <c r="E11">
        <v>30</v>
      </c>
      <c r="F11">
        <v>60</v>
      </c>
      <c r="G11">
        <v>100</v>
      </c>
      <c r="H11">
        <v>60</v>
      </c>
      <c r="J11">
        <f t="shared" si="0"/>
        <v>260</v>
      </c>
    </row>
    <row r="12" spans="1:10" x14ac:dyDescent="0.25">
      <c r="A12" s="14" t="s">
        <v>16</v>
      </c>
      <c r="E12">
        <v>10</v>
      </c>
      <c r="F12">
        <v>40</v>
      </c>
      <c r="G12">
        <v>80</v>
      </c>
      <c r="H12">
        <v>50</v>
      </c>
      <c r="J12">
        <f t="shared" si="0"/>
        <v>180</v>
      </c>
    </row>
    <row r="13" spans="1:10" x14ac:dyDescent="0.25">
      <c r="A13" s="14" t="s">
        <v>15</v>
      </c>
      <c r="D13">
        <v>10</v>
      </c>
      <c r="E13">
        <v>20</v>
      </c>
      <c r="F13">
        <v>20</v>
      </c>
      <c r="G13">
        <v>20</v>
      </c>
      <c r="H13">
        <v>10</v>
      </c>
      <c r="J13">
        <f t="shared" si="0"/>
        <v>80</v>
      </c>
    </row>
    <row r="14" spans="1:10" x14ac:dyDescent="0.25">
      <c r="A14" s="6" t="s">
        <v>21</v>
      </c>
      <c r="B14">
        <v>40</v>
      </c>
      <c r="C14">
        <v>30</v>
      </c>
      <c r="D14">
        <v>20</v>
      </c>
      <c r="E14">
        <v>50</v>
      </c>
      <c r="F14">
        <v>50</v>
      </c>
      <c r="G14">
        <v>50</v>
      </c>
      <c r="H14">
        <v>50</v>
      </c>
      <c r="J14">
        <f t="shared" si="0"/>
        <v>290</v>
      </c>
    </row>
    <row r="15" spans="1:10" x14ac:dyDescent="0.25">
      <c r="A15" s="14" t="s">
        <v>15</v>
      </c>
      <c r="E15">
        <v>50</v>
      </c>
      <c r="F15">
        <v>50</v>
      </c>
      <c r="G15">
        <v>50</v>
      </c>
      <c r="H15">
        <v>50</v>
      </c>
      <c r="J15">
        <f t="shared" si="0"/>
        <v>200</v>
      </c>
    </row>
    <row r="16" spans="1:10" x14ac:dyDescent="0.25">
      <c r="A16" s="14" t="s">
        <v>18</v>
      </c>
      <c r="B16">
        <v>40</v>
      </c>
      <c r="C16">
        <v>30</v>
      </c>
      <c r="D16">
        <v>20</v>
      </c>
      <c r="J16">
        <f t="shared" si="0"/>
        <v>90</v>
      </c>
    </row>
    <row r="17" spans="1:10" x14ac:dyDescent="0.25">
      <c r="A17" s="6" t="s">
        <v>5</v>
      </c>
      <c r="B17">
        <v>820</v>
      </c>
      <c r="C17">
        <v>240</v>
      </c>
      <c r="D17">
        <v>100</v>
      </c>
      <c r="E17">
        <v>210</v>
      </c>
      <c r="F17">
        <v>520</v>
      </c>
      <c r="G17">
        <v>470</v>
      </c>
      <c r="H17">
        <v>440</v>
      </c>
      <c r="J17">
        <f t="shared" si="0"/>
        <v>2800</v>
      </c>
    </row>
    <row r="18" spans="1:10" x14ac:dyDescent="0.25">
      <c r="I18" s="25">
        <f>SUM(B17:H17)</f>
        <v>2800</v>
      </c>
      <c r="J18">
        <f t="shared" si="0"/>
        <v>2800</v>
      </c>
    </row>
    <row r="19" spans="1:10" x14ac:dyDescent="0.25">
      <c r="J19">
        <f t="shared" si="0"/>
        <v>0</v>
      </c>
    </row>
    <row r="21" spans="1:10" x14ac:dyDescent="0.25">
      <c r="C21" s="24"/>
    </row>
    <row r="23" spans="1:10" x14ac:dyDescent="0.25">
      <c r="J23">
        <f>SUM(B19:H19)</f>
        <v>0</v>
      </c>
    </row>
  </sheetData>
  <pageMargins left="0.7" right="0.7" top="0.78740157499999996" bottom="0.78740157499999996" header="0.3" footer="0.3"/>
  <pageSetup paperSize="9" orientation="landscape" horizontalDpi="4294967294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42"/>
  <sheetViews>
    <sheetView workbookViewId="0">
      <selection activeCell="A3" sqref="A3"/>
    </sheetView>
  </sheetViews>
  <sheetFormatPr defaultRowHeight="15" x14ac:dyDescent="0.25"/>
  <cols>
    <col min="1" max="1" width="22.85546875" customWidth="1"/>
    <col min="2" max="2" width="12" customWidth="1"/>
    <col min="3" max="11" width="3" customWidth="1"/>
    <col min="12" max="13" width="4" customWidth="1"/>
    <col min="14" max="14" width="9.5703125" bestFit="1" customWidth="1"/>
    <col min="15" max="15" width="14.42578125" bestFit="1" customWidth="1"/>
  </cols>
  <sheetData>
    <row r="3" spans="1:2" x14ac:dyDescent="0.25">
      <c r="A3" s="5" t="s">
        <v>4</v>
      </c>
      <c r="B3" t="s">
        <v>78</v>
      </c>
    </row>
    <row r="4" spans="1:2" x14ac:dyDescent="0.25">
      <c r="A4" s="6" t="s">
        <v>16</v>
      </c>
    </row>
    <row r="5" spans="1:2" x14ac:dyDescent="0.25">
      <c r="A5" s="14" t="s">
        <v>77</v>
      </c>
    </row>
    <row r="6" spans="1:2" x14ac:dyDescent="0.25">
      <c r="A6" s="19" t="s">
        <v>77</v>
      </c>
    </row>
    <row r="7" spans="1:2" x14ac:dyDescent="0.25">
      <c r="A7" s="20">
        <v>10</v>
      </c>
    </row>
    <row r="8" spans="1:2" x14ac:dyDescent="0.25">
      <c r="A8" s="21" t="s">
        <v>77</v>
      </c>
    </row>
    <row r="9" spans="1:2" x14ac:dyDescent="0.25">
      <c r="A9" s="22" t="s">
        <v>77</v>
      </c>
    </row>
    <row r="10" spans="1:2" x14ac:dyDescent="0.25">
      <c r="A10" s="23" t="s">
        <v>77</v>
      </c>
    </row>
    <row r="11" spans="1:2" x14ac:dyDescent="0.25">
      <c r="A11" s="20">
        <v>20</v>
      </c>
    </row>
    <row r="12" spans="1:2" x14ac:dyDescent="0.25">
      <c r="A12" s="21" t="s">
        <v>77</v>
      </c>
    </row>
    <row r="13" spans="1:2" x14ac:dyDescent="0.25">
      <c r="A13" s="22" t="s">
        <v>77</v>
      </c>
    </row>
    <row r="14" spans="1:2" x14ac:dyDescent="0.25">
      <c r="A14" s="23" t="s">
        <v>77</v>
      </c>
    </row>
    <row r="15" spans="1:2" x14ac:dyDescent="0.25">
      <c r="A15" s="20" t="s">
        <v>77</v>
      </c>
    </row>
    <row r="16" spans="1:2" x14ac:dyDescent="0.25">
      <c r="A16" s="21">
        <v>50</v>
      </c>
    </row>
    <row r="17" spans="1:1" x14ac:dyDescent="0.25">
      <c r="A17" s="22" t="s">
        <v>77</v>
      </c>
    </row>
    <row r="18" spans="1:1" x14ac:dyDescent="0.25">
      <c r="A18" s="23" t="s">
        <v>77</v>
      </c>
    </row>
    <row r="19" spans="1:1" x14ac:dyDescent="0.25">
      <c r="A19" s="21" t="s">
        <v>77</v>
      </c>
    </row>
    <row r="20" spans="1:1" x14ac:dyDescent="0.25">
      <c r="A20" s="22" t="s">
        <v>77</v>
      </c>
    </row>
    <row r="21" spans="1:1" x14ac:dyDescent="0.25">
      <c r="A21" s="23">
        <v>50</v>
      </c>
    </row>
    <row r="22" spans="1:1" x14ac:dyDescent="0.25">
      <c r="A22" s="23">
        <v>10</v>
      </c>
    </row>
    <row r="23" spans="1:1" x14ac:dyDescent="0.25">
      <c r="A23" s="23">
        <v>100</v>
      </c>
    </row>
    <row r="24" spans="1:1" x14ac:dyDescent="0.25">
      <c r="A24" s="23">
        <v>200</v>
      </c>
    </row>
    <row r="25" spans="1:1" x14ac:dyDescent="0.25">
      <c r="A25" s="22">
        <v>200</v>
      </c>
    </row>
    <row r="26" spans="1:1" x14ac:dyDescent="0.25">
      <c r="A26" s="23" t="s">
        <v>77</v>
      </c>
    </row>
    <row r="27" spans="1:1" x14ac:dyDescent="0.25">
      <c r="A27" s="22">
        <v>10</v>
      </c>
    </row>
    <row r="28" spans="1:1" x14ac:dyDescent="0.25">
      <c r="A28" s="23" t="s">
        <v>77</v>
      </c>
    </row>
    <row r="29" spans="1:1" x14ac:dyDescent="0.25">
      <c r="A29" s="22">
        <v>80</v>
      </c>
    </row>
    <row r="30" spans="1:1" x14ac:dyDescent="0.25">
      <c r="A30" s="23" t="s">
        <v>77</v>
      </c>
    </row>
    <row r="31" spans="1:1" x14ac:dyDescent="0.25">
      <c r="A31" s="21">
        <v>10</v>
      </c>
    </row>
    <row r="32" spans="1:1" x14ac:dyDescent="0.25">
      <c r="A32" s="22" t="s">
        <v>77</v>
      </c>
    </row>
    <row r="33" spans="1:1" x14ac:dyDescent="0.25">
      <c r="A33" s="23" t="s">
        <v>77</v>
      </c>
    </row>
    <row r="34" spans="1:1" x14ac:dyDescent="0.25">
      <c r="A34" s="21">
        <v>150</v>
      </c>
    </row>
    <row r="35" spans="1:1" x14ac:dyDescent="0.25">
      <c r="A35" s="22" t="s">
        <v>77</v>
      </c>
    </row>
    <row r="36" spans="1:1" x14ac:dyDescent="0.25">
      <c r="A36" s="23" t="s">
        <v>77</v>
      </c>
    </row>
    <row r="37" spans="1:1" x14ac:dyDescent="0.25">
      <c r="A37" s="21">
        <v>40</v>
      </c>
    </row>
    <row r="38" spans="1:1" x14ac:dyDescent="0.25">
      <c r="A38" s="22" t="s">
        <v>77</v>
      </c>
    </row>
    <row r="39" spans="1:1" x14ac:dyDescent="0.25">
      <c r="A39" s="23" t="s">
        <v>77</v>
      </c>
    </row>
    <row r="40" spans="1:1" x14ac:dyDescent="0.25">
      <c r="A40" s="6" t="s">
        <v>15</v>
      </c>
    </row>
    <row r="41" spans="1:1" x14ac:dyDescent="0.25">
      <c r="A41" s="14" t="s">
        <v>77</v>
      </c>
    </row>
    <row r="42" spans="1:1" x14ac:dyDescent="0.25">
      <c r="A42" s="19">
        <v>20</v>
      </c>
    </row>
    <row r="43" spans="1:1" x14ac:dyDescent="0.25">
      <c r="A43" s="20" t="s">
        <v>77</v>
      </c>
    </row>
    <row r="44" spans="1:1" x14ac:dyDescent="0.25">
      <c r="A44" s="21" t="s">
        <v>77</v>
      </c>
    </row>
    <row r="45" spans="1:1" x14ac:dyDescent="0.25">
      <c r="A45" s="22" t="s">
        <v>77</v>
      </c>
    </row>
    <row r="46" spans="1:1" x14ac:dyDescent="0.25">
      <c r="A46" s="23" t="s">
        <v>77</v>
      </c>
    </row>
    <row r="47" spans="1:1" x14ac:dyDescent="0.25">
      <c r="A47" s="19" t="s">
        <v>77</v>
      </c>
    </row>
    <row r="48" spans="1:1" x14ac:dyDescent="0.25">
      <c r="A48" s="20">
        <v>10</v>
      </c>
    </row>
    <row r="49" spans="1:1" x14ac:dyDescent="0.25">
      <c r="A49" s="21" t="s">
        <v>77</v>
      </c>
    </row>
    <row r="50" spans="1:1" x14ac:dyDescent="0.25">
      <c r="A50" s="22" t="s">
        <v>77</v>
      </c>
    </row>
    <row r="51" spans="1:1" x14ac:dyDescent="0.25">
      <c r="A51" s="23" t="s">
        <v>77</v>
      </c>
    </row>
    <row r="52" spans="1:1" x14ac:dyDescent="0.25">
      <c r="A52" s="20">
        <v>20</v>
      </c>
    </row>
    <row r="53" spans="1:1" x14ac:dyDescent="0.25">
      <c r="A53" s="21" t="s">
        <v>77</v>
      </c>
    </row>
    <row r="54" spans="1:1" x14ac:dyDescent="0.25">
      <c r="A54" s="22" t="s">
        <v>77</v>
      </c>
    </row>
    <row r="55" spans="1:1" x14ac:dyDescent="0.25">
      <c r="A55" s="23" t="s">
        <v>77</v>
      </c>
    </row>
    <row r="56" spans="1:1" x14ac:dyDescent="0.25">
      <c r="A56" s="20" t="s">
        <v>77</v>
      </c>
    </row>
    <row r="57" spans="1:1" x14ac:dyDescent="0.25">
      <c r="A57" s="21">
        <v>20</v>
      </c>
    </row>
    <row r="58" spans="1:1" x14ac:dyDescent="0.25">
      <c r="A58" s="22" t="s">
        <v>77</v>
      </c>
    </row>
    <row r="59" spans="1:1" x14ac:dyDescent="0.25">
      <c r="A59" s="23" t="s">
        <v>77</v>
      </c>
    </row>
    <row r="60" spans="1:1" x14ac:dyDescent="0.25">
      <c r="A60" s="21">
        <v>50</v>
      </c>
    </row>
    <row r="61" spans="1:1" x14ac:dyDescent="0.25">
      <c r="A61" s="22" t="s">
        <v>77</v>
      </c>
    </row>
    <row r="62" spans="1:1" x14ac:dyDescent="0.25">
      <c r="A62" s="23" t="s">
        <v>77</v>
      </c>
    </row>
    <row r="63" spans="1:1" x14ac:dyDescent="0.25">
      <c r="A63" s="21" t="s">
        <v>77</v>
      </c>
    </row>
    <row r="64" spans="1:1" x14ac:dyDescent="0.25">
      <c r="A64" s="22">
        <v>20</v>
      </c>
    </row>
    <row r="65" spans="1:1" x14ac:dyDescent="0.25">
      <c r="A65" s="23" t="s">
        <v>77</v>
      </c>
    </row>
    <row r="66" spans="1:1" x14ac:dyDescent="0.25">
      <c r="A66" s="22">
        <v>30</v>
      </c>
    </row>
    <row r="67" spans="1:1" x14ac:dyDescent="0.25">
      <c r="A67" s="23" t="s">
        <v>77</v>
      </c>
    </row>
    <row r="68" spans="1:1" x14ac:dyDescent="0.25">
      <c r="A68" s="22">
        <v>50</v>
      </c>
    </row>
    <row r="69" spans="1:1" x14ac:dyDescent="0.25">
      <c r="A69" s="23" t="s">
        <v>77</v>
      </c>
    </row>
    <row r="70" spans="1:1" x14ac:dyDescent="0.25">
      <c r="A70" s="22" t="s">
        <v>77</v>
      </c>
    </row>
    <row r="71" spans="1:1" x14ac:dyDescent="0.25">
      <c r="A71" s="23">
        <v>50</v>
      </c>
    </row>
    <row r="72" spans="1:1" x14ac:dyDescent="0.25">
      <c r="A72" s="23">
        <v>10</v>
      </c>
    </row>
    <row r="73" spans="1:1" x14ac:dyDescent="0.25">
      <c r="A73" s="22">
        <v>10</v>
      </c>
    </row>
    <row r="74" spans="1:1" x14ac:dyDescent="0.25">
      <c r="A74" s="23" t="s">
        <v>77</v>
      </c>
    </row>
    <row r="75" spans="1:1" x14ac:dyDescent="0.25">
      <c r="A75" s="21">
        <v>10</v>
      </c>
    </row>
    <row r="76" spans="1:1" x14ac:dyDescent="0.25">
      <c r="A76" s="22" t="s">
        <v>77</v>
      </c>
    </row>
    <row r="77" spans="1:1" x14ac:dyDescent="0.25">
      <c r="A77" s="23" t="s">
        <v>77</v>
      </c>
    </row>
    <row r="78" spans="1:1" x14ac:dyDescent="0.25">
      <c r="A78" s="20">
        <v>30</v>
      </c>
    </row>
    <row r="79" spans="1:1" x14ac:dyDescent="0.25">
      <c r="A79" s="21" t="s">
        <v>77</v>
      </c>
    </row>
    <row r="80" spans="1:1" x14ac:dyDescent="0.25">
      <c r="A80" s="22" t="s">
        <v>77</v>
      </c>
    </row>
    <row r="81" spans="1:2" x14ac:dyDescent="0.25">
      <c r="A81" s="23" t="s">
        <v>77</v>
      </c>
    </row>
    <row r="82" spans="1:2" x14ac:dyDescent="0.25">
      <c r="A82" s="20">
        <v>40</v>
      </c>
    </row>
    <row r="83" spans="1:2" x14ac:dyDescent="0.25">
      <c r="A83" s="21" t="s">
        <v>77</v>
      </c>
    </row>
    <row r="84" spans="1:2" x14ac:dyDescent="0.25">
      <c r="A84" s="22" t="s">
        <v>77</v>
      </c>
    </row>
    <row r="85" spans="1:2" x14ac:dyDescent="0.25">
      <c r="A85" s="23" t="s">
        <v>77</v>
      </c>
    </row>
    <row r="86" spans="1:2" x14ac:dyDescent="0.25">
      <c r="A86" s="19">
        <v>10</v>
      </c>
    </row>
    <row r="87" spans="1:2" x14ac:dyDescent="0.25">
      <c r="A87" s="20" t="s">
        <v>77</v>
      </c>
    </row>
    <row r="88" spans="1:2" x14ac:dyDescent="0.25">
      <c r="A88" s="21" t="s">
        <v>77</v>
      </c>
    </row>
    <row r="89" spans="1:2" x14ac:dyDescent="0.25">
      <c r="A89" s="22" t="s">
        <v>77</v>
      </c>
    </row>
    <row r="90" spans="1:2" x14ac:dyDescent="0.25">
      <c r="A90" s="23" t="s">
        <v>77</v>
      </c>
    </row>
    <row r="91" spans="1:2" x14ac:dyDescent="0.25">
      <c r="A91" s="6" t="s">
        <v>18</v>
      </c>
      <c r="B91">
        <v>24</v>
      </c>
    </row>
    <row r="92" spans="1:2" x14ac:dyDescent="0.25">
      <c r="A92" s="14">
        <v>10</v>
      </c>
    </row>
    <row r="93" spans="1:2" x14ac:dyDescent="0.25">
      <c r="A93" s="19" t="s">
        <v>77</v>
      </c>
    </row>
    <row r="94" spans="1:2" x14ac:dyDescent="0.25">
      <c r="A94" s="20" t="s">
        <v>77</v>
      </c>
    </row>
    <row r="95" spans="1:2" x14ac:dyDescent="0.25">
      <c r="A95" s="21" t="s">
        <v>77</v>
      </c>
    </row>
    <row r="96" spans="1:2" x14ac:dyDescent="0.25">
      <c r="A96" s="22" t="s">
        <v>77</v>
      </c>
    </row>
    <row r="97" spans="1:1" x14ac:dyDescent="0.25">
      <c r="A97" s="23" t="s">
        <v>77</v>
      </c>
    </row>
    <row r="98" spans="1:1" x14ac:dyDescent="0.25">
      <c r="A98" s="14">
        <v>20</v>
      </c>
    </row>
    <row r="99" spans="1:1" x14ac:dyDescent="0.25">
      <c r="A99" s="19" t="s">
        <v>77</v>
      </c>
    </row>
    <row r="100" spans="1:1" x14ac:dyDescent="0.25">
      <c r="A100" s="20" t="s">
        <v>77</v>
      </c>
    </row>
    <row r="101" spans="1:1" x14ac:dyDescent="0.25">
      <c r="A101" s="21" t="s">
        <v>77</v>
      </c>
    </row>
    <row r="102" spans="1:1" x14ac:dyDescent="0.25">
      <c r="A102" s="22" t="s">
        <v>77</v>
      </c>
    </row>
    <row r="103" spans="1:1" x14ac:dyDescent="0.25">
      <c r="A103" s="23" t="s">
        <v>77</v>
      </c>
    </row>
    <row r="104" spans="1:1" x14ac:dyDescent="0.25">
      <c r="A104" s="14">
        <v>30</v>
      </c>
    </row>
    <row r="105" spans="1:1" x14ac:dyDescent="0.25">
      <c r="A105" s="19" t="s">
        <v>77</v>
      </c>
    </row>
    <row r="106" spans="1:1" x14ac:dyDescent="0.25">
      <c r="A106" s="20" t="s">
        <v>77</v>
      </c>
    </row>
    <row r="107" spans="1:1" x14ac:dyDescent="0.25">
      <c r="A107" s="21" t="s">
        <v>77</v>
      </c>
    </row>
    <row r="108" spans="1:1" x14ac:dyDescent="0.25">
      <c r="A108" s="22" t="s">
        <v>77</v>
      </c>
    </row>
    <row r="109" spans="1:1" x14ac:dyDescent="0.25">
      <c r="A109" s="23" t="s">
        <v>77</v>
      </c>
    </row>
    <row r="110" spans="1:1" x14ac:dyDescent="0.25">
      <c r="A110" s="14">
        <v>40</v>
      </c>
    </row>
    <row r="111" spans="1:1" x14ac:dyDescent="0.25">
      <c r="A111" s="19" t="s">
        <v>77</v>
      </c>
    </row>
    <row r="112" spans="1:1" x14ac:dyDescent="0.25">
      <c r="A112" s="20" t="s">
        <v>77</v>
      </c>
    </row>
    <row r="113" spans="1:1" x14ac:dyDescent="0.25">
      <c r="A113" s="21" t="s">
        <v>77</v>
      </c>
    </row>
    <row r="114" spans="1:1" x14ac:dyDescent="0.25">
      <c r="A114" s="22" t="s">
        <v>77</v>
      </c>
    </row>
    <row r="115" spans="1:1" x14ac:dyDescent="0.25">
      <c r="A115" s="23" t="s">
        <v>77</v>
      </c>
    </row>
    <row r="116" spans="1:1" x14ac:dyDescent="0.25">
      <c r="A116" s="14">
        <v>60</v>
      </c>
    </row>
    <row r="117" spans="1:1" x14ac:dyDescent="0.25">
      <c r="A117" s="19" t="s">
        <v>77</v>
      </c>
    </row>
    <row r="118" spans="1:1" x14ac:dyDescent="0.25">
      <c r="A118" s="20" t="s">
        <v>77</v>
      </c>
    </row>
    <row r="119" spans="1:1" x14ac:dyDescent="0.25">
      <c r="A119" s="21" t="s">
        <v>77</v>
      </c>
    </row>
    <row r="120" spans="1:1" x14ac:dyDescent="0.25">
      <c r="A120" s="22" t="s">
        <v>77</v>
      </c>
    </row>
    <row r="121" spans="1:1" x14ac:dyDescent="0.25">
      <c r="A121" s="23" t="s">
        <v>77</v>
      </c>
    </row>
    <row r="122" spans="1:1" x14ac:dyDescent="0.25">
      <c r="A122" s="14" t="s">
        <v>77</v>
      </c>
    </row>
    <row r="123" spans="1:1" x14ac:dyDescent="0.25">
      <c r="A123" s="19">
        <v>20</v>
      </c>
    </row>
    <row r="124" spans="1:1" x14ac:dyDescent="0.25">
      <c r="A124" s="20" t="s">
        <v>77</v>
      </c>
    </row>
    <row r="125" spans="1:1" x14ac:dyDescent="0.25">
      <c r="A125" s="21" t="s">
        <v>77</v>
      </c>
    </row>
    <row r="126" spans="1:1" x14ac:dyDescent="0.25">
      <c r="A126" s="22" t="s">
        <v>77</v>
      </c>
    </row>
    <row r="127" spans="1:1" x14ac:dyDescent="0.25">
      <c r="A127" s="23" t="s">
        <v>77</v>
      </c>
    </row>
    <row r="128" spans="1:1" x14ac:dyDescent="0.25">
      <c r="A128" s="19" t="s">
        <v>77</v>
      </c>
    </row>
    <row r="129" spans="1:2" x14ac:dyDescent="0.25">
      <c r="A129" s="20" t="s">
        <v>77</v>
      </c>
    </row>
    <row r="130" spans="1:2" x14ac:dyDescent="0.25">
      <c r="A130" s="21" t="s">
        <v>77</v>
      </c>
    </row>
    <row r="131" spans="1:2" x14ac:dyDescent="0.25">
      <c r="A131" s="22" t="s">
        <v>77</v>
      </c>
    </row>
    <row r="132" spans="1:2" x14ac:dyDescent="0.25">
      <c r="A132" s="23" t="s">
        <v>77</v>
      </c>
      <c r="B132">
        <v>24</v>
      </c>
    </row>
    <row r="133" spans="1:2" x14ac:dyDescent="0.25">
      <c r="A133" s="20">
        <v>30</v>
      </c>
    </row>
    <row r="134" spans="1:2" x14ac:dyDescent="0.25">
      <c r="A134" s="21" t="s">
        <v>77</v>
      </c>
    </row>
    <row r="135" spans="1:2" x14ac:dyDescent="0.25">
      <c r="A135" s="22" t="s">
        <v>77</v>
      </c>
    </row>
    <row r="136" spans="1:2" x14ac:dyDescent="0.25">
      <c r="A136" s="23" t="s">
        <v>77</v>
      </c>
    </row>
    <row r="137" spans="1:2" x14ac:dyDescent="0.25">
      <c r="A137" s="19">
        <v>40</v>
      </c>
    </row>
    <row r="138" spans="1:2" x14ac:dyDescent="0.25">
      <c r="A138" s="20" t="s">
        <v>77</v>
      </c>
    </row>
    <row r="139" spans="1:2" x14ac:dyDescent="0.25">
      <c r="A139" s="21" t="s">
        <v>77</v>
      </c>
    </row>
    <row r="140" spans="1:2" x14ac:dyDescent="0.25">
      <c r="A140" s="22" t="s">
        <v>77</v>
      </c>
    </row>
    <row r="141" spans="1:2" x14ac:dyDescent="0.25">
      <c r="A141" s="23" t="s">
        <v>77</v>
      </c>
    </row>
    <row r="142" spans="1:2" x14ac:dyDescent="0.25">
      <c r="A142" s="6" t="s">
        <v>5</v>
      </c>
      <c r="B142">
        <v>24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A4" sqref="A4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3" width="9.140625" customWidth="1"/>
    <col min="4" max="4" width="8.42578125" customWidth="1"/>
    <col min="5" max="6" width="14.42578125" customWidth="1"/>
    <col min="7" max="15" width="3" customWidth="1"/>
    <col min="16" max="17" width="4" customWidth="1"/>
    <col min="18" max="18" width="9.5703125" customWidth="1"/>
    <col min="19" max="19" width="15.7109375" customWidth="1"/>
    <col min="20" max="20" width="11.42578125" customWidth="1"/>
    <col min="21" max="21" width="16.85546875" customWidth="1"/>
    <col min="22" max="22" width="14.42578125" customWidth="1"/>
    <col min="23" max="25" width="4" customWidth="1"/>
    <col min="26" max="26" width="9.5703125" customWidth="1"/>
    <col min="27" max="27" width="15.7109375" customWidth="1"/>
    <col min="28" max="28" width="14.42578125" customWidth="1"/>
    <col min="29" max="29" width="12.28515625" customWidth="1"/>
    <col min="30" max="30" width="3" customWidth="1"/>
    <col min="31" max="31" width="9.5703125" bestFit="1" customWidth="1"/>
    <col min="32" max="36" width="20.85546875" bestFit="1" customWidth="1"/>
    <col min="37" max="37" width="21.140625" bestFit="1" customWidth="1"/>
    <col min="38" max="38" width="12" bestFit="1" customWidth="1"/>
    <col min="39" max="52" width="3" customWidth="1"/>
    <col min="53" max="55" width="4" customWidth="1"/>
    <col min="56" max="56" width="9.5703125" bestFit="1" customWidth="1"/>
    <col min="57" max="57" width="12" bestFit="1" customWidth="1"/>
    <col min="58" max="71" width="3" customWidth="1"/>
    <col min="72" max="74" width="4" customWidth="1"/>
    <col min="75" max="75" width="9.5703125" bestFit="1" customWidth="1"/>
    <col min="76" max="76" width="12" bestFit="1" customWidth="1"/>
    <col min="77" max="90" width="3" customWidth="1"/>
    <col min="91" max="93" width="4" customWidth="1"/>
    <col min="94" max="94" width="9.5703125" bestFit="1" customWidth="1"/>
    <col min="95" max="95" width="12" bestFit="1" customWidth="1"/>
    <col min="96" max="109" width="3" customWidth="1"/>
    <col min="110" max="112" width="4" customWidth="1"/>
    <col min="113" max="113" width="9.5703125" bestFit="1" customWidth="1"/>
    <col min="114" max="114" width="12" bestFit="1" customWidth="1"/>
    <col min="115" max="128" width="3" customWidth="1"/>
    <col min="129" max="131" width="4" customWidth="1"/>
    <col min="132" max="132" width="9.5703125" bestFit="1" customWidth="1"/>
    <col min="133" max="133" width="12.28515625" bestFit="1" customWidth="1"/>
    <col min="134" max="147" width="3" customWidth="1"/>
    <col min="148" max="150" width="4" customWidth="1"/>
    <col min="151" max="151" width="9.5703125" bestFit="1" customWidth="1"/>
    <col min="152" max="156" width="20.140625" bestFit="1" customWidth="1"/>
    <col min="157" max="157" width="20.42578125" bestFit="1" customWidth="1"/>
    <col min="158" max="162" width="19.42578125" bestFit="1" customWidth="1"/>
    <col min="163" max="163" width="19.7109375" bestFit="1" customWidth="1"/>
  </cols>
  <sheetData>
    <row r="1" spans="1:5" x14ac:dyDescent="0.25">
      <c r="A1" s="5" t="s">
        <v>79</v>
      </c>
      <c r="B1" t="s">
        <v>80</v>
      </c>
    </row>
    <row r="2" spans="1:5" x14ac:dyDescent="0.25">
      <c r="A2" s="5" t="s">
        <v>81</v>
      </c>
      <c r="B2" t="s">
        <v>80</v>
      </c>
    </row>
    <row r="4" spans="1:5" x14ac:dyDescent="0.25">
      <c r="A4" s="5" t="s">
        <v>78</v>
      </c>
      <c r="B4" s="5" t="s">
        <v>22</v>
      </c>
    </row>
    <row r="5" spans="1:5" x14ac:dyDescent="0.25">
      <c r="A5" s="5" t="s">
        <v>4</v>
      </c>
      <c r="B5" t="s">
        <v>16</v>
      </c>
      <c r="C5" t="s">
        <v>15</v>
      </c>
      <c r="D5" t="s">
        <v>18</v>
      </c>
      <c r="E5" t="s">
        <v>5</v>
      </c>
    </row>
    <row r="6" spans="1:5" x14ac:dyDescent="0.25">
      <c r="A6" s="6" t="s">
        <v>29</v>
      </c>
      <c r="D6">
        <v>20</v>
      </c>
      <c r="E6">
        <v>20</v>
      </c>
    </row>
    <row r="7" spans="1:5" x14ac:dyDescent="0.25">
      <c r="A7" s="6" t="s">
        <v>21</v>
      </c>
      <c r="D7">
        <v>3</v>
      </c>
      <c r="E7">
        <v>3</v>
      </c>
    </row>
    <row r="8" spans="1:5" x14ac:dyDescent="0.25">
      <c r="A8" s="6" t="s">
        <v>45</v>
      </c>
      <c r="D8">
        <v>1</v>
      </c>
      <c r="E8">
        <v>1</v>
      </c>
    </row>
    <row r="9" spans="1:5" x14ac:dyDescent="0.25">
      <c r="A9" s="6" t="s">
        <v>20</v>
      </c>
    </row>
    <row r="10" spans="1:5" x14ac:dyDescent="0.25">
      <c r="A10" s="6" t="s">
        <v>5</v>
      </c>
      <c r="D10">
        <v>24</v>
      </c>
      <c r="E10">
        <v>24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workbookViewId="0">
      <selection activeCell="L3" sqref="L3"/>
    </sheetView>
  </sheetViews>
  <sheetFormatPr defaultRowHeight="15" x14ac:dyDescent="0.25"/>
  <cols>
    <col min="1" max="1" width="9.28515625" customWidth="1"/>
    <col min="3" max="3" width="9.85546875" customWidth="1"/>
    <col min="4" max="4" width="9.42578125" customWidth="1"/>
  </cols>
  <sheetData>
    <row r="1" spans="1:11" x14ac:dyDescent="0.25">
      <c r="A1" t="s">
        <v>0</v>
      </c>
      <c r="B1" t="s">
        <v>14</v>
      </c>
      <c r="C1" t="s">
        <v>3</v>
      </c>
      <c r="D1" t="s">
        <v>17</v>
      </c>
      <c r="E1" t="s">
        <v>79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2</v>
      </c>
    </row>
    <row r="2" spans="1:11" x14ac:dyDescent="0.25">
      <c r="A2" t="s">
        <v>24</v>
      </c>
      <c r="B2" t="s">
        <v>16</v>
      </c>
      <c r="C2" t="s">
        <v>20</v>
      </c>
      <c r="K2">
        <v>50</v>
      </c>
    </row>
    <row r="3" spans="1:11" x14ac:dyDescent="0.25">
      <c r="A3" t="s">
        <v>19</v>
      </c>
      <c r="B3" t="s">
        <v>16</v>
      </c>
      <c r="C3" t="s">
        <v>20</v>
      </c>
      <c r="J3">
        <v>100</v>
      </c>
    </row>
    <row r="4" spans="1:11" x14ac:dyDescent="0.25">
      <c r="A4" t="s">
        <v>25</v>
      </c>
      <c r="B4" t="s">
        <v>16</v>
      </c>
      <c r="C4" t="s">
        <v>20</v>
      </c>
      <c r="J4">
        <v>50</v>
      </c>
    </row>
    <row r="5" spans="1:11" x14ac:dyDescent="0.25">
      <c r="A5" t="s">
        <v>72</v>
      </c>
      <c r="B5" t="s">
        <v>15</v>
      </c>
      <c r="C5" t="s">
        <v>29</v>
      </c>
      <c r="K5">
        <v>20</v>
      </c>
    </row>
    <row r="6" spans="1:11" x14ac:dyDescent="0.25">
      <c r="A6" t="s">
        <v>74</v>
      </c>
      <c r="B6" t="s">
        <v>15</v>
      </c>
      <c r="C6" t="s">
        <v>29</v>
      </c>
      <c r="G6">
        <v>20</v>
      </c>
    </row>
    <row r="7" spans="1:11" x14ac:dyDescent="0.25">
      <c r="A7" t="s">
        <v>71</v>
      </c>
      <c r="B7" t="s">
        <v>15</v>
      </c>
      <c r="C7" t="s">
        <v>29</v>
      </c>
      <c r="I7">
        <v>20</v>
      </c>
    </row>
    <row r="8" spans="1:11" x14ac:dyDescent="0.25">
      <c r="A8" t="s">
        <v>73</v>
      </c>
      <c r="B8" t="s">
        <v>15</v>
      </c>
      <c r="C8" t="s">
        <v>29</v>
      </c>
      <c r="H8">
        <v>10</v>
      </c>
    </row>
    <row r="9" spans="1:11" x14ac:dyDescent="0.25">
      <c r="A9" t="s">
        <v>69</v>
      </c>
      <c r="B9" t="s">
        <v>15</v>
      </c>
      <c r="C9" t="s">
        <v>29</v>
      </c>
      <c r="J9">
        <v>20</v>
      </c>
    </row>
    <row r="10" spans="1:11" x14ac:dyDescent="0.25">
      <c r="A10" t="s">
        <v>68</v>
      </c>
      <c r="B10" t="s">
        <v>15</v>
      </c>
      <c r="C10" t="s">
        <v>29</v>
      </c>
      <c r="J10">
        <v>30</v>
      </c>
    </row>
    <row r="11" spans="1:11" x14ac:dyDescent="0.25">
      <c r="A11" t="s">
        <v>70</v>
      </c>
      <c r="B11" t="s">
        <v>15</v>
      </c>
      <c r="C11" t="s">
        <v>29</v>
      </c>
      <c r="J11">
        <v>50</v>
      </c>
    </row>
    <row r="12" spans="1:11" x14ac:dyDescent="0.25">
      <c r="A12" t="s">
        <v>67</v>
      </c>
      <c r="B12" t="s">
        <v>15</v>
      </c>
      <c r="C12" t="s">
        <v>29</v>
      </c>
      <c r="I12">
        <v>20</v>
      </c>
    </row>
    <row r="13" spans="1:11" x14ac:dyDescent="0.25">
      <c r="A13" t="s">
        <v>63</v>
      </c>
      <c r="B13" t="s">
        <v>15</v>
      </c>
      <c r="C13" t="s">
        <v>29</v>
      </c>
      <c r="I13">
        <v>50</v>
      </c>
    </row>
    <row r="14" spans="1:11" x14ac:dyDescent="0.25">
      <c r="A14" t="s">
        <v>64</v>
      </c>
      <c r="B14" t="s">
        <v>15</v>
      </c>
      <c r="C14" t="s">
        <v>20</v>
      </c>
      <c r="I14">
        <v>20</v>
      </c>
    </row>
    <row r="15" spans="1:11" x14ac:dyDescent="0.25">
      <c r="A15" t="s">
        <v>66</v>
      </c>
      <c r="B15" t="s">
        <v>15</v>
      </c>
      <c r="C15" t="s">
        <v>21</v>
      </c>
      <c r="H15">
        <v>20</v>
      </c>
    </row>
    <row r="16" spans="1:11" x14ac:dyDescent="0.25">
      <c r="A16" t="s">
        <v>44</v>
      </c>
      <c r="B16" t="s">
        <v>18</v>
      </c>
      <c r="C16" t="s">
        <v>45</v>
      </c>
      <c r="D16">
        <v>0.13</v>
      </c>
      <c r="E16">
        <v>5</v>
      </c>
    </row>
    <row r="17" spans="1:6" x14ac:dyDescent="0.25">
      <c r="A17" t="s">
        <v>49</v>
      </c>
      <c r="B17" t="s">
        <v>18</v>
      </c>
      <c r="C17" t="s">
        <v>45</v>
      </c>
      <c r="D17">
        <v>0.47</v>
      </c>
      <c r="F17">
        <v>20</v>
      </c>
    </row>
    <row r="18" spans="1:6" x14ac:dyDescent="0.25">
      <c r="A18" t="s">
        <v>27</v>
      </c>
      <c r="B18" t="s">
        <v>18</v>
      </c>
      <c r="C18" t="s">
        <v>29</v>
      </c>
      <c r="D18">
        <v>0.93</v>
      </c>
      <c r="E18">
        <v>40</v>
      </c>
    </row>
    <row r="19" spans="1:6" x14ac:dyDescent="0.25">
      <c r="A19" t="s">
        <v>30</v>
      </c>
      <c r="B19" t="s">
        <v>18</v>
      </c>
      <c r="C19" t="s">
        <v>29</v>
      </c>
      <c r="D19">
        <v>2</v>
      </c>
      <c r="E19">
        <v>80</v>
      </c>
    </row>
    <row r="20" spans="1:6" x14ac:dyDescent="0.25">
      <c r="A20" t="s">
        <v>33</v>
      </c>
      <c r="B20" t="s">
        <v>18</v>
      </c>
      <c r="C20" t="s">
        <v>29</v>
      </c>
      <c r="D20">
        <v>2.85</v>
      </c>
      <c r="E20">
        <v>110</v>
      </c>
    </row>
    <row r="21" spans="1:6" x14ac:dyDescent="0.25">
      <c r="A21" t="s">
        <v>37</v>
      </c>
      <c r="B21" t="s">
        <v>18</v>
      </c>
      <c r="C21" t="s">
        <v>29</v>
      </c>
      <c r="D21">
        <v>0.24</v>
      </c>
      <c r="E21">
        <v>5</v>
      </c>
    </row>
    <row r="22" spans="1:6" x14ac:dyDescent="0.25">
      <c r="A22" t="s">
        <v>34</v>
      </c>
      <c r="B22" t="s">
        <v>18</v>
      </c>
      <c r="C22" t="s">
        <v>29</v>
      </c>
      <c r="D22">
        <v>1.18</v>
      </c>
      <c r="E22">
        <v>10</v>
      </c>
    </row>
    <row r="23" spans="1:6" x14ac:dyDescent="0.25">
      <c r="A23" t="s">
        <v>38</v>
      </c>
      <c r="B23" t="s">
        <v>18</v>
      </c>
      <c r="C23" t="s">
        <v>29</v>
      </c>
      <c r="D23">
        <v>0.76</v>
      </c>
      <c r="E23">
        <v>25</v>
      </c>
    </row>
    <row r="24" spans="1:6" x14ac:dyDescent="0.25">
      <c r="A24" t="s">
        <v>40</v>
      </c>
      <c r="B24" t="s">
        <v>18</v>
      </c>
      <c r="C24" t="s">
        <v>29</v>
      </c>
      <c r="D24">
        <v>0.34</v>
      </c>
      <c r="E24">
        <v>25</v>
      </c>
    </row>
    <row r="25" spans="1:6" x14ac:dyDescent="0.25">
      <c r="A25" t="s">
        <v>41</v>
      </c>
      <c r="B25" t="s">
        <v>18</v>
      </c>
      <c r="C25" t="s">
        <v>29</v>
      </c>
      <c r="D25">
        <v>2.84</v>
      </c>
      <c r="F25">
        <v>10</v>
      </c>
    </row>
    <row r="26" spans="1:6" x14ac:dyDescent="0.25">
      <c r="A26" t="s">
        <v>42</v>
      </c>
      <c r="B26" t="s">
        <v>18</v>
      </c>
      <c r="C26" t="s">
        <v>29</v>
      </c>
      <c r="D26">
        <v>2.65</v>
      </c>
      <c r="E26">
        <v>50</v>
      </c>
    </row>
    <row r="27" spans="1:6" x14ac:dyDescent="0.25">
      <c r="A27" t="s">
        <v>43</v>
      </c>
      <c r="B27" t="s">
        <v>18</v>
      </c>
      <c r="C27" t="s">
        <v>29</v>
      </c>
      <c r="D27">
        <v>0.27</v>
      </c>
      <c r="E27">
        <v>5</v>
      </c>
    </row>
    <row r="28" spans="1:6" x14ac:dyDescent="0.25">
      <c r="A28" t="s">
        <v>46</v>
      </c>
      <c r="B28" t="s">
        <v>18</v>
      </c>
      <c r="C28" t="s">
        <v>29</v>
      </c>
      <c r="D28">
        <v>0.98</v>
      </c>
      <c r="E28">
        <v>20</v>
      </c>
    </row>
    <row r="29" spans="1:6" x14ac:dyDescent="0.25">
      <c r="A29" t="s">
        <v>47</v>
      </c>
      <c r="B29" t="s">
        <v>18</v>
      </c>
      <c r="C29" t="s">
        <v>29</v>
      </c>
      <c r="D29">
        <v>1.8</v>
      </c>
      <c r="E29">
        <v>40</v>
      </c>
    </row>
    <row r="30" spans="1:6" x14ac:dyDescent="0.25">
      <c r="A30" t="s">
        <v>48</v>
      </c>
      <c r="B30" t="s">
        <v>18</v>
      </c>
      <c r="C30" t="s">
        <v>29</v>
      </c>
      <c r="D30">
        <v>0.2</v>
      </c>
      <c r="E30">
        <v>5</v>
      </c>
    </row>
    <row r="31" spans="1:6" x14ac:dyDescent="0.25">
      <c r="A31" t="s">
        <v>50</v>
      </c>
      <c r="B31" t="s">
        <v>18</v>
      </c>
      <c r="C31" t="s">
        <v>29</v>
      </c>
      <c r="D31">
        <v>3.28</v>
      </c>
      <c r="F31">
        <v>60</v>
      </c>
    </row>
    <row r="32" spans="1:6" x14ac:dyDescent="0.25">
      <c r="A32" t="s">
        <v>51</v>
      </c>
      <c r="B32" t="s">
        <v>18</v>
      </c>
      <c r="C32" t="s">
        <v>29</v>
      </c>
      <c r="D32">
        <v>7.34</v>
      </c>
      <c r="E32">
        <v>150</v>
      </c>
    </row>
    <row r="33" spans="1:9" x14ac:dyDescent="0.25">
      <c r="A33" t="s">
        <v>52</v>
      </c>
      <c r="B33" t="s">
        <v>18</v>
      </c>
      <c r="C33" t="s">
        <v>29</v>
      </c>
      <c r="D33">
        <v>0.77</v>
      </c>
      <c r="E33">
        <v>20</v>
      </c>
    </row>
    <row r="34" spans="1:9" x14ac:dyDescent="0.25">
      <c r="A34" t="s">
        <v>53</v>
      </c>
      <c r="B34" t="s">
        <v>18</v>
      </c>
      <c r="C34" t="s">
        <v>29</v>
      </c>
      <c r="D34">
        <v>0.52</v>
      </c>
      <c r="E34">
        <v>20</v>
      </c>
    </row>
    <row r="35" spans="1:9" x14ac:dyDescent="0.25">
      <c r="A35" t="s">
        <v>54</v>
      </c>
      <c r="B35" t="s">
        <v>18</v>
      </c>
      <c r="C35" t="s">
        <v>29</v>
      </c>
      <c r="D35">
        <v>0.42</v>
      </c>
      <c r="E35">
        <v>15</v>
      </c>
    </row>
    <row r="36" spans="1:9" x14ac:dyDescent="0.25">
      <c r="A36" t="s">
        <v>55</v>
      </c>
      <c r="B36" t="s">
        <v>18</v>
      </c>
      <c r="C36" t="s">
        <v>29</v>
      </c>
      <c r="D36">
        <v>2.57</v>
      </c>
      <c r="F36">
        <v>40</v>
      </c>
    </row>
    <row r="37" spans="1:9" x14ac:dyDescent="0.25">
      <c r="A37" t="s">
        <v>56</v>
      </c>
      <c r="B37" t="s">
        <v>18</v>
      </c>
      <c r="C37" t="s">
        <v>29</v>
      </c>
      <c r="D37">
        <v>0.95</v>
      </c>
      <c r="F37">
        <v>20</v>
      </c>
    </row>
    <row r="38" spans="1:9" x14ac:dyDescent="0.25">
      <c r="A38" t="s">
        <v>57</v>
      </c>
      <c r="B38" t="s">
        <v>18</v>
      </c>
      <c r="C38" t="s">
        <v>29</v>
      </c>
      <c r="D38">
        <v>1.02</v>
      </c>
      <c r="F38">
        <v>30</v>
      </c>
    </row>
    <row r="39" spans="1:9" x14ac:dyDescent="0.25">
      <c r="A39" t="s">
        <v>65</v>
      </c>
      <c r="B39" t="s">
        <v>18</v>
      </c>
      <c r="C39" t="s">
        <v>29</v>
      </c>
      <c r="I39">
        <v>50</v>
      </c>
    </row>
    <row r="40" spans="1:9" x14ac:dyDescent="0.25">
      <c r="A40" t="s">
        <v>58</v>
      </c>
      <c r="B40" t="s">
        <v>18</v>
      </c>
      <c r="C40" t="s">
        <v>29</v>
      </c>
      <c r="D40">
        <v>1</v>
      </c>
      <c r="E40">
        <v>30</v>
      </c>
    </row>
    <row r="41" spans="1:9" x14ac:dyDescent="0.25">
      <c r="A41" t="s">
        <v>59</v>
      </c>
      <c r="B41" t="s">
        <v>18</v>
      </c>
      <c r="C41" t="s">
        <v>29</v>
      </c>
      <c r="D41">
        <v>1.7</v>
      </c>
      <c r="E41">
        <v>50</v>
      </c>
    </row>
    <row r="42" spans="1:9" x14ac:dyDescent="0.25">
      <c r="A42" t="s">
        <v>60</v>
      </c>
      <c r="B42" t="s">
        <v>18</v>
      </c>
      <c r="C42" t="s">
        <v>29</v>
      </c>
      <c r="D42">
        <v>1</v>
      </c>
      <c r="F42">
        <v>40</v>
      </c>
    </row>
    <row r="43" spans="1:9" x14ac:dyDescent="0.25">
      <c r="A43" t="s">
        <v>61</v>
      </c>
      <c r="B43" t="s">
        <v>18</v>
      </c>
      <c r="C43" t="s">
        <v>29</v>
      </c>
      <c r="D43">
        <v>2.68</v>
      </c>
      <c r="E43">
        <v>60</v>
      </c>
    </row>
    <row r="44" spans="1:9" x14ac:dyDescent="0.25">
      <c r="A44" t="s">
        <v>62</v>
      </c>
      <c r="B44" t="s">
        <v>18</v>
      </c>
      <c r="C44" t="s">
        <v>29</v>
      </c>
      <c r="D44">
        <v>1</v>
      </c>
      <c r="F44">
        <v>40</v>
      </c>
    </row>
    <row r="45" spans="1:9" x14ac:dyDescent="0.25">
      <c r="A45" t="s">
        <v>26</v>
      </c>
      <c r="B45" t="s">
        <v>18</v>
      </c>
      <c r="C45" t="s">
        <v>28</v>
      </c>
      <c r="D45">
        <v>2.15</v>
      </c>
      <c r="E45">
        <v>20</v>
      </c>
    </row>
    <row r="46" spans="1:9" x14ac:dyDescent="0.25">
      <c r="A46" t="s">
        <v>36</v>
      </c>
      <c r="B46" t="s">
        <v>18</v>
      </c>
      <c r="C46" t="s">
        <v>28</v>
      </c>
      <c r="D46">
        <v>1.56</v>
      </c>
      <c r="E46">
        <v>30</v>
      </c>
    </row>
    <row r="47" spans="1:9" x14ac:dyDescent="0.25">
      <c r="A47" t="s">
        <v>39</v>
      </c>
      <c r="B47" t="s">
        <v>18</v>
      </c>
      <c r="C47" t="s">
        <v>28</v>
      </c>
      <c r="D47">
        <v>0.39</v>
      </c>
      <c r="E47">
        <v>5</v>
      </c>
    </row>
    <row r="48" spans="1:9" x14ac:dyDescent="0.25">
      <c r="A48" t="s">
        <v>31</v>
      </c>
      <c r="B48" t="s">
        <v>18</v>
      </c>
      <c r="C48" t="s">
        <v>32</v>
      </c>
      <c r="D48">
        <v>0.39</v>
      </c>
      <c r="E48">
        <v>5</v>
      </c>
    </row>
    <row r="49" spans="1:6" x14ac:dyDescent="0.25">
      <c r="A49" t="s">
        <v>35</v>
      </c>
      <c r="B49" t="s">
        <v>18</v>
      </c>
      <c r="C49" t="s">
        <v>32</v>
      </c>
      <c r="D49">
        <v>0.56999999999999995</v>
      </c>
      <c r="F49">
        <v>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podrobně porosty</vt:lpstr>
      <vt:lpstr>sumář </vt:lpstr>
      <vt:lpstr>List1</vt:lpstr>
      <vt:lpstr>List4</vt:lpstr>
      <vt:lpstr>List5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Kasala Radek</dc:creator>
  <cp:lastModifiedBy>Cyril Koky</cp:lastModifiedBy>
  <cp:lastPrinted>2024-07-02T05:40:47Z</cp:lastPrinted>
  <dcterms:created xsi:type="dcterms:W3CDTF">2018-11-27T06:59:55Z</dcterms:created>
  <dcterms:modified xsi:type="dcterms:W3CDTF">2024-07-02T05:46:55Z</dcterms:modified>
</cp:coreProperties>
</file>