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Q:\Data\Dotace\Dokumentace_Akce_PLa\249090002_Výmola, Úvaly, přírodě blízká protipovodňová opatření\C_Podklady TDS\ADMINISTRACE VZ NA PD_2024\SOD\"/>
    </mc:Choice>
  </mc:AlternateContent>
  <bookViews>
    <workbookView xWindow="8055" yWindow="975" windowWidth="16065" windowHeight="10320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F14" i="3" l="1"/>
  <c r="F18" i="3" l="1"/>
  <c r="F11" i="3"/>
  <c r="F7" i="3"/>
  <c r="E17" i="3" l="1"/>
  <c r="E21" i="3" s="1"/>
</calcChain>
</file>

<file path=xl/sharedStrings.xml><?xml version="1.0" encoding="utf-8"?>
<sst xmlns="http://schemas.openxmlformats.org/spreadsheetml/2006/main" count="27" uniqueCount="27">
  <si>
    <t>Etapa I.</t>
  </si>
  <si>
    <t>Etapa</t>
  </si>
  <si>
    <t>Cena za etapu
v Kč bez DPH</t>
  </si>
  <si>
    <t>č. akce:</t>
  </si>
  <si>
    <t>Etapa III.</t>
  </si>
  <si>
    <t>Zadavatelem předpokládaný rozsah výkonu AD ve dnech 
(počet dní výkonu AD na stavbě či v kanceláři, předpoklad četnosti 1x za měsíc)</t>
  </si>
  <si>
    <t>Etapa IV.</t>
  </si>
  <si>
    <t>Etapa II.</t>
  </si>
  <si>
    <t>Hydrotechnické výpočty</t>
  </si>
  <si>
    <t>Zajištění zpracování plánu BOZP na staveništi koordinátorem</t>
  </si>
  <si>
    <t xml:space="preserve"> Dílčí položka</t>
  </si>
  <si>
    <r>
      <t xml:space="preserve">Uchazeč doplní pouze buňky s vloženou hodnou 1,11 dle svého návrhu. Jiné úpravy </t>
    </r>
    <r>
      <rPr>
        <b/>
        <sz val="12"/>
        <rFont val="Arial"/>
        <family val="2"/>
        <charset val="238"/>
      </rPr>
      <t>nejsou</t>
    </r>
    <r>
      <rPr>
        <sz val="12"/>
        <rFont val="Arial"/>
        <family val="2"/>
        <charset val="238"/>
      </rPr>
      <t xml:space="preserve"> přípustné a budou znamenat vyřazení nabídky uchazeče.</t>
    </r>
  </si>
  <si>
    <t>Cena výkonu AD kalkulovaná za jeden den výkonu autorského dozoru (projektanta) na stavbě 
či v kanceláři na výzvu objednatele dle individuální kalkulace (Kč/den).
Odměna za kontrolní činnost vykonanou zhotovitelem v průběhu jednoho kalendářního dne zahrunuje: náhradu veškerých nákladů zhotovitele s výkonem AD spojených, čas nutný 
na přípravu v kanceláři nebo jiné projekční práce v kanceláři, čas strávený na cestě včetně nákladů na cestovné, stravné a případné ubytování, náklady na případné poddodavatele projekčních prací nehledě na počet osob ze strany zhotovitele, kteří se na výkonu AD podílejí.</t>
  </si>
  <si>
    <t>Soupis hlavních činností</t>
  </si>
  <si>
    <t>Cena za položku
v Kč bez DPH</t>
  </si>
  <si>
    <t>Terénní průzkum, geodetické zaměření</t>
  </si>
  <si>
    <t>Vypracování dokumentace pro provádení stavby (DPS)</t>
  </si>
  <si>
    <t>Předběžný rozpočet stavby</t>
  </si>
  <si>
    <t>Rozpočet stavby</t>
  </si>
  <si>
    <t>VZ:</t>
  </si>
  <si>
    <t>Zpracování podkladů k žádosti o dotaci dle aktuálních pravidel OPŽP</t>
  </si>
  <si>
    <t>Výkon inženýrské činnosti potřebný pro zajištění vydání všech povolení nutných k realizaci stavby včetně všech dílčích vyjádření nutných pro vydání těchto povolení (úhradu veškerých správních poplatků souvisejících s vydáním těchto povolení uhradí objednatel)</t>
  </si>
  <si>
    <t>Cena celkem za I., II. a III. etapu</t>
  </si>
  <si>
    <t>Celková cena za provedení díla, tj. celkem za I., II., III. a IV. etapu</t>
  </si>
  <si>
    <t>Výmola, Úvaly, přírodě blízká protipovodňová opatření - zpracování PD</t>
  </si>
  <si>
    <t>Zapracování připomínek do finální verze Doplnění PD, kompletace finální verze Doplnění PD</t>
  </si>
  <si>
    <t>Vypracování konceptu „Doplnění dokumentace pro vydání rozhodnutí o umístění stavby 
o architektonicko-stavební řešení a stavebně konstrukční řešení“ (Doplnění PD)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</si>
</sst>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14"/>
      <name val="Arial"/>
      <family val="2"/>
      <charset val="238"/>
    </font>
    <font>
      <sz val="10"/>
      <color theme="0" tint="-0.499984740745262"/>
      <name val="Arial"/>
      <family val="2"/>
      <charset val="238"/>
    </font>
    <font>
      <sz val="12"/>
      <color theme="0" tint="-0.499984740745262"/>
      <name val="Arial"/>
      <family val="2"/>
      <charset val="238"/>
    </font>
    <font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b/>
      <u/>
      <sz val="16"/>
      <name val="Arial"/>
      <family val="2"/>
      <charset val="238"/>
    </font>
    <font>
      <sz val="16"/>
      <name val="Arial"/>
      <family val="2"/>
      <charset val="238"/>
    </font>
    <font>
      <b/>
      <sz val="16"/>
      <name val="Arial"/>
      <family val="2"/>
      <charset val="238"/>
    </font>
    <font>
      <sz val="16"/>
      <color theme="0" tint="-0.499984740745262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3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0" fillId="0" borderId="0" xfId="0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4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Alignment="1">
      <alignment horizontal="left"/>
    </xf>
    <xf numFmtId="0" fontId="10" fillId="0" borderId="0" xfId="0" applyFont="1"/>
    <xf numFmtId="0" fontId="8" fillId="0" borderId="14" xfId="0" applyFont="1" applyBorder="1" applyAlignment="1">
      <alignment horizontal="left" vertical="center" wrapText="1"/>
    </xf>
    <xf numFmtId="4" fontId="4" fillId="4" borderId="6" xfId="0" applyNumberFormat="1" applyFont="1" applyFill="1" applyBorder="1" applyAlignment="1">
      <alignment horizontal="right" vertical="center"/>
    </xf>
    <xf numFmtId="4" fontId="4" fillId="4" borderId="7" xfId="0" applyNumberFormat="1" applyFont="1" applyFill="1" applyBorder="1" applyAlignment="1">
      <alignment horizontal="right" vertical="center"/>
    </xf>
    <xf numFmtId="4" fontId="4" fillId="4" borderId="17" xfId="0" applyNumberFormat="1" applyFont="1" applyFill="1" applyBorder="1" applyAlignment="1">
      <alignment horizontal="right" vertical="center"/>
    </xf>
    <xf numFmtId="4" fontId="4" fillId="4" borderId="2" xfId="0" applyNumberFormat="1" applyFont="1" applyFill="1" applyBorder="1" applyAlignment="1">
      <alignment horizontal="right" vertical="center"/>
    </xf>
    <xf numFmtId="0" fontId="11" fillId="0" borderId="0" xfId="0" applyFont="1"/>
    <xf numFmtId="0" fontId="13" fillId="0" borderId="0" xfId="0" applyFont="1"/>
    <xf numFmtId="1" fontId="9" fillId="4" borderId="2" xfId="0" applyNumberFormat="1" applyFont="1" applyFill="1" applyBorder="1" applyAlignment="1">
      <alignment horizontal="center" vertical="center"/>
    </xf>
    <xf numFmtId="4" fontId="4" fillId="4" borderId="4" xfId="0" applyNumberFormat="1" applyFont="1" applyFill="1" applyBorder="1" applyAlignment="1">
      <alignment horizontal="right" vertical="center"/>
    </xf>
    <xf numFmtId="4" fontId="4" fillId="4" borderId="21" xfId="0" applyNumberFormat="1" applyFont="1" applyFill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2" xfId="0" applyFont="1" applyFill="1" applyBorder="1" applyAlignment="1">
      <alignment horizontal="left"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0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4" fontId="9" fillId="0" borderId="8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/>
    </xf>
    <xf numFmtId="4" fontId="9" fillId="0" borderId="4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5" xfId="0" applyNumberFormat="1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4" fontId="12" fillId="3" borderId="1" xfId="0" applyNumberFormat="1" applyFont="1" applyFill="1" applyBorder="1" applyAlignment="1">
      <alignment horizontal="right" vertical="center"/>
    </xf>
    <xf numFmtId="4" fontId="12" fillId="3" borderId="5" xfId="0" applyNumberFormat="1" applyFont="1" applyFill="1" applyBorder="1" applyAlignment="1">
      <alignment horizontal="righ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tabSelected="1" topLeftCell="A4" zoomScale="77" zoomScaleNormal="77" workbookViewId="0">
      <selection activeCell="X19" sqref="X19"/>
    </sheetView>
  </sheetViews>
  <sheetFormatPr defaultRowHeight="12.75" x14ac:dyDescent="0.2"/>
  <cols>
    <col min="1" max="1" width="3.7109375" customWidth="1"/>
    <col min="2" max="2" width="11.5703125" customWidth="1"/>
    <col min="3" max="3" width="83.85546875" customWidth="1"/>
    <col min="4" max="4" width="13.7109375" customWidth="1"/>
    <col min="5" max="6" width="20.7109375" customWidth="1"/>
  </cols>
  <sheetData>
    <row r="1" spans="1:6" ht="20.25" x14ac:dyDescent="0.3">
      <c r="B1" s="14" t="s">
        <v>13</v>
      </c>
    </row>
    <row r="3" spans="1:6" ht="24.95" customHeight="1" x14ac:dyDescent="0.25">
      <c r="B3" s="3" t="s">
        <v>19</v>
      </c>
      <c r="C3" s="12" t="s">
        <v>24</v>
      </c>
    </row>
    <row r="4" spans="1:6" ht="24.95" customHeight="1" x14ac:dyDescent="0.25">
      <c r="A4" s="3"/>
      <c r="B4" s="3" t="s">
        <v>3</v>
      </c>
      <c r="C4" s="13">
        <v>249090002</v>
      </c>
      <c r="D4" s="3"/>
      <c r="E4" s="3"/>
      <c r="F4" s="3"/>
    </row>
    <row r="5" spans="1:6" ht="12" customHeight="1" thickBot="1" x14ac:dyDescent="0.25"/>
    <row r="6" spans="1:6" s="9" customFormat="1" ht="39.950000000000003" customHeight="1" thickBot="1" x14ac:dyDescent="0.25">
      <c r="B6" s="6" t="s">
        <v>1</v>
      </c>
      <c r="C6" s="25" t="s">
        <v>10</v>
      </c>
      <c r="D6" s="26"/>
      <c r="E6" s="10" t="s">
        <v>14</v>
      </c>
      <c r="F6" s="10" t="s">
        <v>2</v>
      </c>
    </row>
    <row r="7" spans="1:6" ht="24.95" customHeight="1" x14ac:dyDescent="0.2">
      <c r="B7" s="27" t="s">
        <v>0</v>
      </c>
      <c r="C7" s="36" t="s">
        <v>15</v>
      </c>
      <c r="D7" s="37"/>
      <c r="E7" s="16">
        <v>1.1100000000000001</v>
      </c>
      <c r="F7" s="41">
        <f>SUM(E7:E10)</f>
        <v>4.4400000000000004</v>
      </c>
    </row>
    <row r="8" spans="1:6" ht="24.95" customHeight="1" x14ac:dyDescent="0.2">
      <c r="B8" s="28"/>
      <c r="C8" s="32" t="s">
        <v>8</v>
      </c>
      <c r="D8" s="33"/>
      <c r="E8" s="17">
        <v>1.1100000000000001</v>
      </c>
      <c r="F8" s="42"/>
    </row>
    <row r="9" spans="1:6" ht="39.950000000000003" customHeight="1" x14ac:dyDescent="0.2">
      <c r="B9" s="28"/>
      <c r="C9" s="32" t="s">
        <v>26</v>
      </c>
      <c r="D9" s="33"/>
      <c r="E9" s="17">
        <v>1.1100000000000001</v>
      </c>
      <c r="F9" s="42"/>
    </row>
    <row r="10" spans="1:6" ht="24.95" customHeight="1" thickBot="1" x14ac:dyDescent="0.25">
      <c r="B10" s="28"/>
      <c r="C10" s="32" t="s">
        <v>17</v>
      </c>
      <c r="D10" s="33"/>
      <c r="E10" s="17">
        <v>1.1100000000000001</v>
      </c>
      <c r="F10" s="42"/>
    </row>
    <row r="11" spans="1:6" ht="50.1" customHeight="1" x14ac:dyDescent="0.2">
      <c r="B11" s="27" t="s">
        <v>7</v>
      </c>
      <c r="C11" s="30" t="s">
        <v>21</v>
      </c>
      <c r="D11" s="40"/>
      <c r="E11" s="16">
        <v>1.1100000000000001</v>
      </c>
      <c r="F11" s="41">
        <f>SUM(E11:E13)</f>
        <v>3.33</v>
      </c>
    </row>
    <row r="12" spans="1:6" ht="24.95" customHeight="1" x14ac:dyDescent="0.2">
      <c r="B12" s="28"/>
      <c r="C12" s="32" t="s">
        <v>25</v>
      </c>
      <c r="D12" s="33"/>
      <c r="E12" s="18">
        <v>1.1100000000000001</v>
      </c>
      <c r="F12" s="42"/>
    </row>
    <row r="13" spans="1:6" ht="24.95" customHeight="1" thickBot="1" x14ac:dyDescent="0.25">
      <c r="B13" s="29"/>
      <c r="C13" s="38" t="s">
        <v>20</v>
      </c>
      <c r="D13" s="39"/>
      <c r="E13" s="23">
        <v>1.1100000000000001</v>
      </c>
      <c r="F13" s="43"/>
    </row>
    <row r="14" spans="1:6" ht="24.95" customHeight="1" x14ac:dyDescent="0.2">
      <c r="B14" s="27" t="s">
        <v>4</v>
      </c>
      <c r="C14" s="46" t="s">
        <v>16</v>
      </c>
      <c r="D14" s="47"/>
      <c r="E14" s="16">
        <v>1.1100000000000001</v>
      </c>
      <c r="F14" s="41">
        <f>SUM(E14:E16)</f>
        <v>3.33</v>
      </c>
    </row>
    <row r="15" spans="1:6" ht="24.95" customHeight="1" x14ac:dyDescent="0.2">
      <c r="B15" s="28"/>
      <c r="C15" s="32" t="s">
        <v>9</v>
      </c>
      <c r="D15" s="33"/>
      <c r="E15" s="17">
        <v>1.1100000000000001</v>
      </c>
      <c r="F15" s="42"/>
    </row>
    <row r="16" spans="1:6" ht="24.95" customHeight="1" thickBot="1" x14ac:dyDescent="0.25">
      <c r="B16" s="29"/>
      <c r="C16" s="34" t="s">
        <v>18</v>
      </c>
      <c r="D16" s="35"/>
      <c r="E16" s="24">
        <v>1.1100000000000001</v>
      </c>
      <c r="F16" s="43"/>
    </row>
    <row r="17" spans="1:9" s="20" customFormat="1" ht="30" customHeight="1" thickBot="1" x14ac:dyDescent="0.35">
      <c r="B17" s="51" t="s">
        <v>22</v>
      </c>
      <c r="C17" s="52"/>
      <c r="D17" s="53"/>
      <c r="E17" s="54">
        <f>SUM(F7:F16)</f>
        <v>11.100000000000001</v>
      </c>
      <c r="F17" s="55"/>
      <c r="H17" s="21"/>
      <c r="I17" s="21"/>
    </row>
    <row r="18" spans="1:9" s="2" customFormat="1" ht="114.95" customHeight="1" thickBot="1" x14ac:dyDescent="0.25">
      <c r="A18"/>
      <c r="B18" s="27" t="s">
        <v>6</v>
      </c>
      <c r="C18" s="30" t="s">
        <v>12</v>
      </c>
      <c r="D18" s="31"/>
      <c r="E18" s="19">
        <v>1.1100000000000001</v>
      </c>
      <c r="F18" s="41">
        <f>E18*D19</f>
        <v>26.64</v>
      </c>
      <c r="H18" s="5"/>
      <c r="I18" s="5"/>
    </row>
    <row r="19" spans="1:9" ht="39.950000000000003" customHeight="1" thickBot="1" x14ac:dyDescent="0.25">
      <c r="B19" s="29"/>
      <c r="C19" s="15" t="s">
        <v>5</v>
      </c>
      <c r="D19" s="22">
        <v>24</v>
      </c>
      <c r="E19" s="11"/>
      <c r="F19" s="43"/>
      <c r="H19" s="4"/>
      <c r="I19" s="4"/>
    </row>
    <row r="20" spans="1:9" ht="20.100000000000001" customHeight="1" thickBot="1" x14ac:dyDescent="0.25">
      <c r="B20" s="7"/>
      <c r="C20" s="8"/>
      <c r="D20" s="8"/>
      <c r="E20" s="8"/>
      <c r="F20" s="8"/>
      <c r="H20" s="4"/>
      <c r="I20" s="4"/>
    </row>
    <row r="21" spans="1:9" s="20" customFormat="1" ht="30" customHeight="1" thickBot="1" x14ac:dyDescent="0.35">
      <c r="B21" s="48" t="s">
        <v>23</v>
      </c>
      <c r="C21" s="49"/>
      <c r="D21" s="50"/>
      <c r="E21" s="44">
        <f>SUM(E17,F18)</f>
        <v>37.74</v>
      </c>
      <c r="F21" s="45"/>
      <c r="H21" s="21"/>
      <c r="I21" s="21"/>
    </row>
    <row r="22" spans="1:9" x14ac:dyDescent="0.2">
      <c r="B22" s="1"/>
      <c r="C22" s="1"/>
      <c r="D22" s="1"/>
      <c r="E22" s="1"/>
      <c r="F22" s="1"/>
      <c r="H22" s="4"/>
      <c r="I22" s="4"/>
    </row>
    <row r="23" spans="1:9" x14ac:dyDescent="0.2">
      <c r="B23" s="1"/>
      <c r="C23" s="1"/>
      <c r="D23" s="1"/>
      <c r="E23" s="1"/>
      <c r="F23" s="1"/>
      <c r="H23" s="4"/>
      <c r="I23" s="4"/>
    </row>
    <row r="24" spans="1:9" ht="15" customHeight="1" x14ac:dyDescent="0.25">
      <c r="B24" s="2" t="s">
        <v>11</v>
      </c>
      <c r="C24" s="1"/>
      <c r="D24" s="1"/>
      <c r="E24" s="1"/>
      <c r="F24" s="1"/>
      <c r="H24" s="4"/>
      <c r="I24" s="4"/>
    </row>
    <row r="25" spans="1:9" x14ac:dyDescent="0.2">
      <c r="H25" s="4"/>
      <c r="I25" s="4"/>
    </row>
    <row r="26" spans="1:9" x14ac:dyDescent="0.2">
      <c r="H26" s="4"/>
      <c r="I26" s="4"/>
    </row>
  </sheetData>
  <sheetProtection selectLockedCells="1"/>
  <mergeCells count="24">
    <mergeCell ref="F7:F10"/>
    <mergeCell ref="F11:F13"/>
    <mergeCell ref="E21:F21"/>
    <mergeCell ref="B18:B19"/>
    <mergeCell ref="B14:B16"/>
    <mergeCell ref="C14:D14"/>
    <mergeCell ref="F14:F16"/>
    <mergeCell ref="B21:D21"/>
    <mergeCell ref="F18:F19"/>
    <mergeCell ref="B17:D17"/>
    <mergeCell ref="E17:F17"/>
    <mergeCell ref="C6:D6"/>
    <mergeCell ref="B11:B13"/>
    <mergeCell ref="B7:B10"/>
    <mergeCell ref="C18:D18"/>
    <mergeCell ref="C12:D12"/>
    <mergeCell ref="C16:D16"/>
    <mergeCell ref="C7:D7"/>
    <mergeCell ref="C13:D13"/>
    <mergeCell ref="C10:D10"/>
    <mergeCell ref="C8:D8"/>
    <mergeCell ref="C9:D9"/>
    <mergeCell ref="C11:D11"/>
    <mergeCell ref="C15:D15"/>
  </mergeCells>
  <phoneticPr fontId="1" type="noConversion"/>
  <pageMargins left="0.78740157499999996" right="0.78740157499999996" top="0.984251969" bottom="0.984251969" header="0.4921259845" footer="0.4921259845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2016-02-12T08:04:00Z</cp:lastPrinted>
  <dcterms:created xsi:type="dcterms:W3CDTF">2016-02-03T06:06:02Z</dcterms:created>
  <dcterms:modified xsi:type="dcterms:W3CDTF">2024-12-12T13:04:49Z</dcterms:modified>
</cp:coreProperties>
</file>