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fek\Documents\VZ 2013-2050\VZ 2025\121 VZ1727 Pojisteni zivly\03 ZD\"/>
    </mc:Choice>
  </mc:AlternateContent>
  <bookViews>
    <workbookView xWindow="0" yWindow="0" windowWidth="23260" windowHeight="13180"/>
  </bookViews>
  <sheets>
    <sheet name="Cena" sheetId="1" r:id="rId1"/>
    <sheet name="Limit" sheetId="2" r:id="rId2"/>
    <sheet name="Spoluúčast" sheetId="3" r:id="rId3"/>
    <sheet name="Bonifikace" sheetId="4" r:id="rId4"/>
  </sheets>
  <definedNames>
    <definedName name="_xlnm.Print_Area" localSheetId="2">Spoluúčast!$A$1:$F$32</definedName>
    <definedName name="Z_70B6F564_8207_4EE1_BC9E_12CBC10873D1_.wvu.PrintArea" localSheetId="2" hidden="1">Spoluúčast!$A$1:$F$32</definedName>
  </definedNames>
  <calcPr calcId="162913"/>
  <customWorkbookViews>
    <customWorkbookView name="Štefek – osobní zobrazení" guid="{70B6F564-8207-4EE1-BC9E-12CBC10873D1}" mergeInterval="0" personalView="1" maximized="1" xWindow="-11" yWindow="-11" windowWidth="3862" windowHeight="2110" activeSheetId="4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<sst xmlns="http://schemas.openxmlformats.org/spreadsheetml/2006/main" count="147" uniqueCount="67">
  <si>
    <t>Příloha č. 4 - Tabulky k vyplnění</t>
  </si>
  <si>
    <t>"Pojištění proti živelním pohromám"</t>
  </si>
  <si>
    <r>
      <rPr>
        <b/>
        <sz val="20"/>
        <color indexed="10"/>
        <rFont val="Arial CE"/>
        <family val="2"/>
        <charset val="238"/>
      </rPr>
      <t>C</t>
    </r>
    <r>
      <rPr>
        <b/>
        <sz val="18"/>
        <color indexed="10"/>
        <rFont val="Arial CE"/>
        <family val="2"/>
        <charset val="238"/>
      </rPr>
      <t>ena ročního pojistného</t>
    </r>
  </si>
  <si>
    <t>Účastník uvede cenu ročního pojistného dle základních parametrů zadání po započtení všech obchodních slev a  přirážek:</t>
  </si>
  <si>
    <t>Subkritérium č.</t>
  </si>
  <si>
    <t>Požadovaná pojistná nebezpečí</t>
  </si>
  <si>
    <t>Pojištění pro položky č.</t>
  </si>
  <si>
    <t>Pojistná částka v Kč</t>
  </si>
  <si>
    <t>Roční pojistné       v Kč</t>
  </si>
  <si>
    <t>Požár, výbuch, úder blesku, náraz nebo zřícení letadla, jeho části nebo nákladu včetně škod způsobených hašením, vyklízením apod.</t>
  </si>
  <si>
    <t>1 až 7</t>
  </si>
  <si>
    <t xml:space="preserve">Vichřice, bouřlivý vítr, krupobití  </t>
  </si>
  <si>
    <t>1,4,5,6,7</t>
  </si>
  <si>
    <t xml:space="preserve">Zemětřesení  </t>
  </si>
  <si>
    <t xml:space="preserve">Tíha sněhu nebo námrazy </t>
  </si>
  <si>
    <t xml:space="preserve">Sesouvání půdy, zřícení skal nebo zemin, sesuv nebo zřícení lavin  </t>
  </si>
  <si>
    <t xml:space="preserve">Pád stromů, stožárů nebo jiných předmětů </t>
  </si>
  <si>
    <t xml:space="preserve">Voda vytékající z vodovodních zařízení. Přetlak nebo zamrzání vody. </t>
  </si>
  <si>
    <t>Příval vody způsobený atmosférickými srážkami, táním sněhu a ledu</t>
  </si>
  <si>
    <t>Náraz dopravního prostředku</t>
  </si>
  <si>
    <t xml:space="preserve">Působení kouře, který unikl náhle a neočekávaně ze spalovacího, topného, varného nebo sušicího zařízení </t>
  </si>
  <si>
    <t>Záplava nebo povodeň</t>
  </si>
  <si>
    <t xml:space="preserve">Nepřímý úder blesku. Poškození nebo zničení pojištěné věci zkratem nebo přepětím v rozvodné síti, nebo indukcí v souvislosti s úderem blesku. </t>
  </si>
  <si>
    <t>Úmyslné poškození nebo zničení věci včetně sprejerství a rytí – zjištěný i nezjištěný pachatel.</t>
  </si>
  <si>
    <t>Roční pojistné CELKEM</t>
  </si>
  <si>
    <t>Tabulky k vyplnění nelze jakkoliv měnit, přepisovat a žádným způsobem modifikovat.</t>
  </si>
  <si>
    <t>datum</t>
  </si>
  <si>
    <t>podpis účastníka</t>
  </si>
  <si>
    <t>Limit pojistného plnění</t>
  </si>
  <si>
    <t>Účastník uvede limity pojistného plnění pro jednu škodnou událost a zároveň všechny škodné události v rámci pojistného roku .</t>
  </si>
  <si>
    <t>Minimální limit stanovený zadavatelem v Kč</t>
  </si>
  <si>
    <t>Limit nabízený účastníkem                     v Kč</t>
  </si>
  <si>
    <t>Požár, výbuch,  úder blesku, náraz nebo zřícení letadla, jeho části nebo nákladu včetně škod způsobených  hašením, vyklízením apod.</t>
  </si>
  <si>
    <t>bez limitu</t>
  </si>
  <si>
    <t>Úmyslné poškození nebo zničení věci včetně sprejerství a rytí  – zjištěný i nezjištěný pachatel.</t>
  </si>
  <si>
    <t>Pokud účastník nabízí výhodnější (vyšší)  limity pojistného plnění oproti zadání v rámci nabízené ceny, uvede tuto skutečnost do tabulky výše (označeno žlutě)</t>
  </si>
  <si>
    <t>Pokud účastník nenabízí výhodnější  limit pojistného plnění, je povinen vyplnit minimální limit stanovený zadavatelem do tabulky výše (označeno žlutě)</t>
  </si>
  <si>
    <t>Spoluúčast</t>
  </si>
  <si>
    <t>Účastník uvede nabízenou hodnotu spoluúčasti.</t>
  </si>
  <si>
    <t>(v %)</t>
  </si>
  <si>
    <t>Voda vytékající z vodovodních zařízení. Přetlak nebo zamrzání vody</t>
  </si>
  <si>
    <t>Nepřímý úder blesku. Poškození nebo zničení pojištěné věci zkratem nebo přepětím v rozvodné síti, nebo indukcí v souvislosti s úderem blesku</t>
  </si>
  <si>
    <t>Úmyslné poškození nebo zničení věci včetně sprejerství a rytí  – zjištěný i nezjištěný pachatel</t>
  </si>
  <si>
    <t>Pokud účastník nenabízí výhodnější spoluúčast, je povinen vyplnit maximální spoluúčast stanovenou zadavatelem do tabulky výše (označeno žlutě)</t>
  </si>
  <si>
    <t>Bonifikace</t>
  </si>
  <si>
    <t>Účastník uvede do tabulky výši bonifikace v %, kterou nabízí po vyhodnocení škodného průběhu předchozího ročního pojistného období.</t>
  </si>
  <si>
    <t>Škodní průběh</t>
  </si>
  <si>
    <t>Bonifikace v %</t>
  </si>
  <si>
    <t>do 10%</t>
  </si>
  <si>
    <t>nad 10% do 20%</t>
  </si>
  <si>
    <t>nad 20% do 30%</t>
  </si>
  <si>
    <t>nad 30%</t>
  </si>
  <si>
    <t>Modelový příklad k povinnému vyplnění :</t>
  </si>
  <si>
    <t>Výše ročního pojistného modelového příkladu:</t>
  </si>
  <si>
    <t>Škodní průběh za rok v %</t>
  </si>
  <si>
    <t>Bonifikace v Kč</t>
  </si>
  <si>
    <t>Maximální spoluúčast stanovená zadavatelem                v Kč</t>
  </si>
  <si>
    <t>Spoluúčast nabízená účastníkem            v Kč</t>
  </si>
  <si>
    <t>Celková hodnota bonifikace modelového příkladu za 3 roky</t>
  </si>
  <si>
    <r>
      <t xml:space="preserve">Finanční propočet celkové bonifikace na modelovém příkladu za </t>
    </r>
    <r>
      <rPr>
        <sz val="10"/>
        <rFont val="Arial CE"/>
        <charset val="238"/>
      </rPr>
      <t>3 roky:</t>
    </r>
  </si>
  <si>
    <t>10 %
minimálně 20 000</t>
  </si>
  <si>
    <t>10 %                                minimálně 100 000</t>
  </si>
  <si>
    <t>Pozn. U položek č. 1, 3-10, 12, 13 uvede účastník spoluúčast vyjádřenou v Kč; u položek č. 2 a č. 11 v % a částce v Kč.</t>
  </si>
  <si>
    <r>
      <t>Pokud účastník nabízí výhodnější spoluúčast (nižší % nebo částku v Kč) oproti zadání v rámci nabízené ceny, uvede tuto skutečnost do tabulky výše (označeno žlutě).</t>
    </r>
    <r>
      <rPr>
        <sz val="11"/>
        <color rgb="FFFF0000"/>
        <rFont val="Calibri"/>
        <family val="2"/>
        <charset val="238"/>
        <scheme val="minor"/>
      </rPr>
      <t/>
    </r>
  </si>
  <si>
    <t>po 1. roce</t>
  </si>
  <si>
    <t>po 2. roce</t>
  </si>
  <si>
    <t>po 3. roce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</si>
</sst>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18"/>
      <color rgb="FFFF0000"/>
      <name val="Arial CE"/>
      <family val="2"/>
      <charset val="238"/>
    </font>
    <font>
      <b/>
      <sz val="20"/>
      <color indexed="10"/>
      <name val="Arial CE"/>
      <family val="2"/>
      <charset val="238"/>
    </font>
    <font>
      <b/>
      <sz val="18"/>
      <color indexed="10"/>
      <name val="Arial CE"/>
      <family val="2"/>
      <charset val="238"/>
    </font>
    <font>
      <sz val="12"/>
      <color rgb="FFFF0000"/>
      <name val="Arial CE"/>
      <family val="2"/>
      <charset val="238"/>
    </font>
    <font>
      <u/>
      <sz val="10"/>
      <color rgb="FFFF0000"/>
      <name val="Arial CE"/>
      <family val="2"/>
      <charset val="238"/>
    </font>
    <font>
      <b/>
      <sz val="10"/>
      <name val="Arial CE"/>
      <charset val="238"/>
    </font>
    <font>
      <b/>
      <sz val="11"/>
      <color rgb="FF000000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8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/>
    <xf numFmtId="0" fontId="11" fillId="2" borderId="4" xfId="0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3" xfId="1" applyFont="1" applyBorder="1" applyAlignment="1">
      <alignment vertical="center" wrapText="1"/>
    </xf>
    <xf numFmtId="0" fontId="13" fillId="0" borderId="5" xfId="2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vertical="center"/>
    </xf>
    <xf numFmtId="0" fontId="13" fillId="0" borderId="6" xfId="1" applyFont="1" applyBorder="1" applyAlignment="1">
      <alignment horizontal="center" vertical="center" wrapText="1"/>
    </xf>
    <xf numFmtId="0" fontId="13" fillId="0" borderId="7" xfId="1" applyFont="1" applyBorder="1" applyAlignment="1">
      <alignment vertical="center" wrapText="1"/>
    </xf>
    <xf numFmtId="0" fontId="13" fillId="0" borderId="7" xfId="1" applyFont="1" applyBorder="1" applyAlignment="1">
      <alignment wrapText="1"/>
    </xf>
    <xf numFmtId="0" fontId="13" fillId="5" borderId="4" xfId="1" applyFont="1" applyFill="1" applyBorder="1" applyAlignment="1">
      <alignment horizontal="center" vertical="center" wrapText="1"/>
    </xf>
    <xf numFmtId="0" fontId="13" fillId="5" borderId="4" xfId="1" applyFont="1" applyFill="1" applyBorder="1" applyAlignment="1">
      <alignment vertical="center" wrapText="1"/>
    </xf>
    <xf numFmtId="0" fontId="13" fillId="5" borderId="2" xfId="2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justify" vertical="center" wrapText="1"/>
    </xf>
    <xf numFmtId="0" fontId="14" fillId="0" borderId="0" xfId="0" applyFont="1" applyAlignment="1">
      <alignment horizontal="left"/>
    </xf>
    <xf numFmtId="0" fontId="0" fillId="0" borderId="10" xfId="0" applyBorder="1" applyProtection="1">
      <protection locked="0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11" fillId="3" borderId="4" xfId="0" applyFont="1" applyFill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10" fillId="4" borderId="16" xfId="0" applyFont="1" applyFill="1" applyBorder="1" applyAlignment="1" applyProtection="1">
      <alignment horizontal="center" wrapText="1"/>
      <protection locked="0"/>
    </xf>
    <xf numFmtId="3" fontId="15" fillId="0" borderId="4" xfId="0" applyNumberFormat="1" applyFont="1" applyBorder="1" applyAlignment="1">
      <alignment vertical="center"/>
    </xf>
    <xf numFmtId="0" fontId="0" fillId="4" borderId="17" xfId="0" applyFill="1" applyBorder="1" applyProtection="1">
      <protection locked="0"/>
    </xf>
    <xf numFmtId="0" fontId="13" fillId="0" borderId="15" xfId="1" applyFont="1" applyBorder="1" applyAlignment="1">
      <alignment horizontal="center" wrapText="1"/>
    </xf>
    <xf numFmtId="3" fontId="15" fillId="0" borderId="4" xfId="0" applyNumberFormat="1" applyFont="1" applyBorder="1" applyAlignment="1">
      <alignment horizontal="right" vertical="center"/>
    </xf>
    <xf numFmtId="0" fontId="13" fillId="5" borderId="17" xfId="1" applyFont="1" applyFill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 wrapText="1"/>
    </xf>
    <xf numFmtId="0" fontId="0" fillId="4" borderId="4" xfId="0" applyFill="1" applyBorder="1" applyProtection="1">
      <protection locked="0"/>
    </xf>
    <xf numFmtId="0" fontId="14" fillId="0" borderId="0" xfId="0" applyFont="1"/>
    <xf numFmtId="0" fontId="15" fillId="0" borderId="0" xfId="0" applyFont="1" applyAlignment="1">
      <alignment wrapText="1"/>
    </xf>
    <xf numFmtId="3" fontId="15" fillId="0" borderId="4" xfId="0" applyNumberFormat="1" applyFont="1" applyBorder="1" applyAlignment="1">
      <alignment vertical="center" wrapText="1"/>
    </xf>
    <xf numFmtId="0" fontId="10" fillId="4" borderId="4" xfId="0" applyFont="1" applyFill="1" applyBorder="1" applyAlignment="1" applyProtection="1">
      <alignment horizontal="center" wrapText="1"/>
      <protection locked="0"/>
    </xf>
    <xf numFmtId="0" fontId="0" fillId="4" borderId="17" xfId="0" applyFill="1" applyBorder="1" applyAlignment="1" applyProtection="1">
      <alignment horizontal="right"/>
      <protection locked="0"/>
    </xf>
    <xf numFmtId="3" fontId="15" fillId="5" borderId="4" xfId="0" applyNumberFormat="1" applyFont="1" applyFill="1" applyBorder="1" applyAlignment="1">
      <alignment vertical="center" wrapText="1"/>
    </xf>
    <xf numFmtId="0" fontId="17" fillId="0" borderId="0" xfId="0" applyFont="1"/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9" fontId="18" fillId="0" borderId="20" xfId="0" applyNumberFormat="1" applyFont="1" applyBorder="1" applyAlignment="1">
      <alignment horizontal="left"/>
    </xf>
    <xf numFmtId="9" fontId="0" fillId="4" borderId="21" xfId="0" applyNumberFormat="1" applyFill="1" applyBorder="1" applyProtection="1">
      <protection locked="0"/>
    </xf>
    <xf numFmtId="9" fontId="0" fillId="0" borderId="0" xfId="0" applyNumberFormat="1"/>
    <xf numFmtId="0" fontId="18" fillId="0" borderId="22" xfId="0" applyFont="1" applyBorder="1" applyAlignment="1">
      <alignment horizontal="left"/>
    </xf>
    <xf numFmtId="9" fontId="0" fillId="4" borderId="23" xfId="0" applyNumberFormat="1" applyFill="1" applyBorder="1" applyProtection="1">
      <protection locked="0"/>
    </xf>
    <xf numFmtId="0" fontId="18" fillId="0" borderId="24" xfId="0" applyFont="1" applyBorder="1" applyAlignment="1">
      <alignment horizontal="left"/>
    </xf>
    <xf numFmtId="9" fontId="0" fillId="4" borderId="25" xfId="0" applyNumberFormat="1" applyFill="1" applyBorder="1" applyProtection="1">
      <protection locked="0"/>
    </xf>
    <xf numFmtId="0" fontId="19" fillId="0" borderId="0" xfId="0" applyFont="1"/>
    <xf numFmtId="6" fontId="16" fillId="0" borderId="0" xfId="0" applyNumberFormat="1" applyFont="1" applyAlignment="1">
      <alignment horizontal="left"/>
    </xf>
    <xf numFmtId="0" fontId="10" fillId="0" borderId="4" xfId="0" applyFont="1" applyBorder="1" applyAlignment="1">
      <alignment horizontal="center"/>
    </xf>
    <xf numFmtId="3" fontId="0" fillId="4" borderId="28" xfId="0" applyNumberFormat="1" applyFill="1" applyBorder="1" applyProtection="1">
      <protection locked="0"/>
    </xf>
    <xf numFmtId="3" fontId="0" fillId="0" borderId="0" xfId="0" applyNumberFormat="1"/>
    <xf numFmtId="3" fontId="0" fillId="4" borderId="29" xfId="0" applyNumberFormat="1" applyFill="1" applyBorder="1" applyProtection="1">
      <protection locked="0"/>
    </xf>
    <xf numFmtId="0" fontId="0" fillId="4" borderId="29" xfId="0" applyFill="1" applyBorder="1" applyProtection="1">
      <protection locked="0"/>
    </xf>
    <xf numFmtId="3" fontId="0" fillId="4" borderId="4" xfId="0" applyNumberFormat="1" applyFill="1" applyBorder="1" applyProtection="1">
      <protection locked="0"/>
    </xf>
    <xf numFmtId="0" fontId="2" fillId="0" borderId="0" xfId="0" applyFont="1"/>
    <xf numFmtId="0" fontId="20" fillId="0" borderId="0" xfId="0" applyFont="1"/>
    <xf numFmtId="0" fontId="21" fillId="2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4" fontId="0" fillId="0" borderId="0" xfId="0" applyNumberFormat="1"/>
    <xf numFmtId="0" fontId="15" fillId="0" borderId="0" xfId="0" applyFont="1"/>
    <xf numFmtId="0" fontId="0" fillId="0" borderId="0" xfId="0" applyFill="1" applyBorder="1"/>
    <xf numFmtId="9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Protection="1">
      <protection locked="0"/>
    </xf>
    <xf numFmtId="9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Protection="1">
      <protection locked="0"/>
    </xf>
    <xf numFmtId="6" fontId="23" fillId="0" borderId="0" xfId="0" applyNumberFormat="1" applyFont="1" applyAlignment="1">
      <alignment horizontal="left"/>
    </xf>
    <xf numFmtId="3" fontId="15" fillId="0" borderId="4" xfId="0" applyNumberFormat="1" applyFont="1" applyBorder="1" applyAlignment="1">
      <alignment horizontal="right" vertical="center" wrapText="1"/>
    </xf>
    <xf numFmtId="0" fontId="15" fillId="5" borderId="4" xfId="0" applyFont="1" applyFill="1" applyBorder="1" applyAlignment="1">
      <alignment horizontal="right" vertical="center" wrapText="1"/>
    </xf>
    <xf numFmtId="0" fontId="15" fillId="0" borderId="26" xfId="0" applyFont="1" applyBorder="1"/>
    <xf numFmtId="0" fontId="15" fillId="0" borderId="22" xfId="0" applyFont="1" applyBorder="1"/>
    <xf numFmtId="9" fontId="15" fillId="0" borderId="27" xfId="0" applyNumberFormat="1" applyFont="1" applyBorder="1" applyAlignment="1">
      <alignment horizontal="center"/>
    </xf>
    <xf numFmtId="9" fontId="15" fillId="0" borderId="23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164" fontId="0" fillId="4" borderId="8" xfId="0" applyNumberFormat="1" applyFill="1" applyBorder="1" applyAlignment="1" applyProtection="1">
      <alignment vertical="center"/>
      <protection locked="0"/>
    </xf>
    <xf numFmtId="164" fontId="0" fillId="4" borderId="9" xfId="0" applyNumberFormat="1" applyFill="1" applyBorder="1" applyAlignment="1" applyProtection="1">
      <alignment vertical="center"/>
      <protection locked="0"/>
    </xf>
    <xf numFmtId="164" fontId="0" fillId="4" borderId="1" xfId="0" applyNumberFormat="1" applyFill="1" applyBorder="1" applyAlignment="1" applyProtection="1">
      <alignment vertical="center"/>
      <protection locked="0"/>
    </xf>
    <xf numFmtId="164" fontId="0" fillId="4" borderId="3" xfId="0" applyNumberForma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0" fillId="4" borderId="1" xfId="0" applyNumberFormat="1" applyFont="1" applyFill="1" applyBorder="1" applyAlignment="1" applyProtection="1">
      <alignment vertical="center"/>
      <protection locked="0"/>
    </xf>
    <xf numFmtId="164" fontId="10" fillId="4" borderId="3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 applyProtection="1">
      <alignment vertical="center" wrapText="1"/>
      <protection locked="0"/>
    </xf>
    <xf numFmtId="164" fontId="10" fillId="4" borderId="3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0" xfId="0" applyAlignment="1">
      <alignment horizontal="center"/>
    </xf>
    <xf numFmtId="0" fontId="13" fillId="0" borderId="1" xfId="1" applyFont="1" applyBorder="1" applyAlignment="1">
      <alignment vertical="center" wrapText="1"/>
    </xf>
    <xf numFmtId="0" fontId="13" fillId="0" borderId="3" xfId="1" applyFont="1" applyBorder="1" applyAlignment="1">
      <alignment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wrapText="1"/>
    </xf>
    <xf numFmtId="0" fontId="13" fillId="0" borderId="3" xfId="1" applyFont="1" applyBorder="1" applyAlignment="1">
      <alignment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18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22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</cellXfs>
  <cellStyles count="3">
    <cellStyle name="Normální" xfId="0" builtinId="0"/>
    <cellStyle name="normální 13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A3" sqref="A3:F3"/>
    </sheetView>
  </sheetViews>
  <sheetFormatPr defaultColWidth="8.90625" defaultRowHeight="14.5" x14ac:dyDescent="0.35"/>
  <cols>
    <col min="1" max="1" width="16.453125" customWidth="1"/>
    <col min="2" max="2" width="42" customWidth="1"/>
    <col min="3" max="3" width="14.6328125" customWidth="1"/>
    <col min="4" max="4" width="16.08984375" customWidth="1"/>
    <col min="5" max="5" width="8.453125" customWidth="1"/>
    <col min="6" max="6" width="7.6328125" customWidth="1"/>
    <col min="9" max="9" width="9.90625" bestFit="1" customWidth="1"/>
  </cols>
  <sheetData>
    <row r="1" spans="1:6" ht="23" x14ac:dyDescent="0.5">
      <c r="A1" s="1" t="s">
        <v>0</v>
      </c>
      <c r="B1" s="2"/>
      <c r="C1" s="2"/>
      <c r="D1" s="2"/>
      <c r="E1" s="2"/>
      <c r="F1" s="2"/>
    </row>
    <row r="2" spans="1:6" ht="23.5" thickBot="1" x14ac:dyDescent="0.55000000000000004">
      <c r="A2" s="1"/>
      <c r="B2" s="2"/>
      <c r="C2" s="2"/>
      <c r="D2" s="2"/>
      <c r="E2" s="2"/>
      <c r="F2" s="2"/>
    </row>
    <row r="3" spans="1:6" ht="23" thickBot="1" x14ac:dyDescent="0.5">
      <c r="A3" s="94" t="s">
        <v>1</v>
      </c>
      <c r="B3" s="95"/>
      <c r="C3" s="95"/>
      <c r="D3" s="95"/>
      <c r="E3" s="95"/>
      <c r="F3" s="96"/>
    </row>
    <row r="4" spans="1:6" x14ac:dyDescent="0.35">
      <c r="A4" s="2"/>
      <c r="B4" s="2"/>
      <c r="C4" s="2"/>
      <c r="D4" s="2"/>
      <c r="E4" s="2"/>
      <c r="F4" s="2"/>
    </row>
    <row r="5" spans="1:6" ht="25" x14ac:dyDescent="0.5">
      <c r="A5" s="1" t="s">
        <v>2</v>
      </c>
      <c r="B5" s="2"/>
      <c r="C5" s="3"/>
      <c r="D5" s="2"/>
      <c r="E5" s="2"/>
      <c r="F5" s="4"/>
    </row>
    <row r="7" spans="1:6" ht="27.75" customHeight="1" x14ac:dyDescent="0.35">
      <c r="A7" s="97" t="s">
        <v>3</v>
      </c>
      <c r="B7" s="97"/>
      <c r="C7" s="97"/>
      <c r="D7" s="97"/>
      <c r="E7" s="97"/>
      <c r="F7" s="97"/>
    </row>
    <row r="8" spans="1:6" ht="15" thickBot="1" x14ac:dyDescent="0.4"/>
    <row r="9" spans="1:6" ht="28.5" thickBot="1" x14ac:dyDescent="0.4">
      <c r="A9" s="5" t="s">
        <v>4</v>
      </c>
      <c r="B9" s="6" t="s">
        <v>5</v>
      </c>
      <c r="C9" s="7" t="s">
        <v>6</v>
      </c>
      <c r="D9" s="8" t="s">
        <v>7</v>
      </c>
      <c r="E9" s="98" t="s">
        <v>8</v>
      </c>
      <c r="F9" s="99"/>
    </row>
    <row r="10" spans="1:6" ht="38" thickBot="1" x14ac:dyDescent="0.4">
      <c r="A10" s="9">
        <v>1</v>
      </c>
      <c r="B10" s="10" t="s">
        <v>9</v>
      </c>
      <c r="C10" s="11" t="s">
        <v>10</v>
      </c>
      <c r="D10" s="12">
        <v>6672272307</v>
      </c>
      <c r="E10" s="100"/>
      <c r="F10" s="101"/>
    </row>
    <row r="11" spans="1:6" ht="15" thickBot="1" x14ac:dyDescent="0.4">
      <c r="A11" s="13">
        <v>2</v>
      </c>
      <c r="B11" s="14" t="s">
        <v>11</v>
      </c>
      <c r="C11" s="11" t="s">
        <v>12</v>
      </c>
      <c r="D11" s="12">
        <v>1801252526</v>
      </c>
      <c r="E11" s="85"/>
      <c r="F11" s="86"/>
    </row>
    <row r="12" spans="1:6" ht="15" thickBot="1" x14ac:dyDescent="0.4">
      <c r="A12" s="13">
        <v>3</v>
      </c>
      <c r="B12" s="14" t="s">
        <v>13</v>
      </c>
      <c r="C12" s="11" t="s">
        <v>12</v>
      </c>
      <c r="D12" s="12">
        <v>1801252526</v>
      </c>
      <c r="E12" s="85"/>
      <c r="F12" s="86"/>
    </row>
    <row r="13" spans="1:6" ht="15" thickBot="1" x14ac:dyDescent="0.4">
      <c r="A13" s="13">
        <v>4</v>
      </c>
      <c r="B13" s="14" t="s">
        <v>14</v>
      </c>
      <c r="C13" s="11" t="s">
        <v>12</v>
      </c>
      <c r="D13" s="12">
        <v>1801252526</v>
      </c>
      <c r="E13" s="85"/>
      <c r="F13" s="86"/>
    </row>
    <row r="14" spans="1:6" ht="25.5" thickBot="1" x14ac:dyDescent="0.4">
      <c r="A14" s="13">
        <v>5</v>
      </c>
      <c r="B14" s="14" t="s">
        <v>15</v>
      </c>
      <c r="C14" s="11" t="s">
        <v>12</v>
      </c>
      <c r="D14" s="12">
        <v>1801252526</v>
      </c>
      <c r="E14" s="85"/>
      <c r="F14" s="86"/>
    </row>
    <row r="15" spans="1:6" ht="15" thickBot="1" x14ac:dyDescent="0.4">
      <c r="A15" s="13">
        <v>6</v>
      </c>
      <c r="B15" s="15" t="s">
        <v>16</v>
      </c>
      <c r="C15" s="11" t="s">
        <v>12</v>
      </c>
      <c r="D15" s="12">
        <v>1801252526</v>
      </c>
      <c r="E15" s="85"/>
      <c r="F15" s="86"/>
    </row>
    <row r="16" spans="1:6" ht="25.5" thickBot="1" x14ac:dyDescent="0.4">
      <c r="A16" s="13">
        <v>7</v>
      </c>
      <c r="B16" s="14" t="s">
        <v>17</v>
      </c>
      <c r="C16" s="11" t="s">
        <v>12</v>
      </c>
      <c r="D16" s="12">
        <v>1801252526</v>
      </c>
      <c r="E16" s="85"/>
      <c r="F16" s="86"/>
    </row>
    <row r="17" spans="1:9" ht="25.5" thickBot="1" x14ac:dyDescent="0.4">
      <c r="A17" s="13">
        <v>8</v>
      </c>
      <c r="B17" s="14" t="s">
        <v>18</v>
      </c>
      <c r="C17" s="11" t="s">
        <v>12</v>
      </c>
      <c r="D17" s="12">
        <v>1801252526</v>
      </c>
      <c r="E17" s="85"/>
      <c r="F17" s="86"/>
      <c r="I17" s="66"/>
    </row>
    <row r="18" spans="1:9" ht="15" thickBot="1" x14ac:dyDescent="0.4">
      <c r="A18" s="13">
        <v>9</v>
      </c>
      <c r="B18" s="14" t="s">
        <v>19</v>
      </c>
      <c r="C18" s="11" t="s">
        <v>12</v>
      </c>
      <c r="D18" s="12">
        <v>1801252526</v>
      </c>
      <c r="E18" s="85"/>
      <c r="F18" s="86"/>
      <c r="I18" s="66"/>
    </row>
    <row r="19" spans="1:9" ht="38" thickBot="1" x14ac:dyDescent="0.4">
      <c r="A19" s="13">
        <v>10</v>
      </c>
      <c r="B19" s="14" t="s">
        <v>20</v>
      </c>
      <c r="C19" s="11" t="s">
        <v>12</v>
      </c>
      <c r="D19" s="12">
        <v>1801252526</v>
      </c>
      <c r="E19" s="85"/>
      <c r="F19" s="86"/>
      <c r="I19" s="66"/>
    </row>
    <row r="20" spans="1:9" ht="15" thickBot="1" x14ac:dyDescent="0.4">
      <c r="A20" s="16">
        <v>11</v>
      </c>
      <c r="B20" s="17" t="s">
        <v>21</v>
      </c>
      <c r="C20" s="18" t="s">
        <v>10</v>
      </c>
      <c r="D20" s="12">
        <v>6672272307</v>
      </c>
      <c r="E20" s="87"/>
      <c r="F20" s="88"/>
      <c r="I20" s="66"/>
    </row>
    <row r="21" spans="1:9" ht="38" thickBot="1" x14ac:dyDescent="0.4">
      <c r="A21" s="9">
        <v>12</v>
      </c>
      <c r="B21" s="19" t="s">
        <v>22</v>
      </c>
      <c r="C21" s="11" t="s">
        <v>10</v>
      </c>
      <c r="D21" s="12">
        <v>6672272307</v>
      </c>
      <c r="E21" s="85"/>
      <c r="F21" s="86"/>
      <c r="I21" s="66"/>
    </row>
    <row r="22" spans="1:9" ht="25.5" thickBot="1" x14ac:dyDescent="0.4">
      <c r="A22" s="9">
        <v>13</v>
      </c>
      <c r="B22" s="14" t="s">
        <v>23</v>
      </c>
      <c r="C22" s="11" t="s">
        <v>10</v>
      </c>
      <c r="D22" s="12">
        <v>6672272307</v>
      </c>
      <c r="E22" s="87"/>
      <c r="F22" s="88"/>
    </row>
    <row r="23" spans="1:9" ht="15" thickBot="1" x14ac:dyDescent="0.4">
      <c r="A23" s="89" t="s">
        <v>24</v>
      </c>
      <c r="B23" s="90"/>
      <c r="C23" s="90"/>
      <c r="D23" s="91"/>
      <c r="E23" s="92">
        <f>SUM(E10:F22)</f>
        <v>0</v>
      </c>
      <c r="F23" s="93"/>
    </row>
    <row r="25" spans="1:9" x14ac:dyDescent="0.35">
      <c r="A25" s="80" t="s">
        <v>25</v>
      </c>
      <c r="B25" s="80"/>
      <c r="C25" s="80"/>
      <c r="D25" s="80"/>
      <c r="E25" s="80"/>
      <c r="F25" s="80"/>
      <c r="G25" s="20"/>
    </row>
    <row r="27" spans="1:9" x14ac:dyDescent="0.35">
      <c r="B27" s="21"/>
      <c r="D27" s="81"/>
      <c r="E27" s="82"/>
      <c r="F27" s="83"/>
    </row>
    <row r="28" spans="1:9" x14ac:dyDescent="0.35">
      <c r="A28" s="22"/>
      <c r="B28" s="22" t="s">
        <v>26</v>
      </c>
      <c r="D28" s="84" t="s">
        <v>27</v>
      </c>
      <c r="E28" s="84"/>
      <c r="F28" s="84"/>
    </row>
  </sheetData>
  <customSheetViews>
    <customSheetView guid="{70B6F564-8207-4EE1-BC9E-12CBC10873D1}">
      <selection activeCell="C33" sqref="C33"/>
      <pageMargins left="0.70866141732283472" right="0.70866141732283472" top="0.78740157480314965" bottom="0.78740157480314965" header="0.31496062992125984" footer="0.31496062992125984"/>
      <printOptions horizontalCentered="1"/>
      <pageSetup paperSize="9" scale="82" orientation="portrait" r:id="rId1"/>
    </customSheetView>
  </customSheetViews>
  <mergeCells count="21">
    <mergeCell ref="E18:F18"/>
    <mergeCell ref="A3:F3"/>
    <mergeCell ref="A7:F7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A25:F25"/>
    <mergeCell ref="D27:F27"/>
    <mergeCell ref="D28:F28"/>
    <mergeCell ref="E19:F19"/>
    <mergeCell ref="E20:F20"/>
    <mergeCell ref="E21:F21"/>
    <mergeCell ref="E22:F22"/>
    <mergeCell ref="A23:D23"/>
    <mergeCell ref="E23:F2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D20" sqref="D20"/>
    </sheetView>
  </sheetViews>
  <sheetFormatPr defaultColWidth="8.90625" defaultRowHeight="14.5" x14ac:dyDescent="0.35"/>
  <cols>
    <col min="1" max="1" width="13.90625" customWidth="1"/>
    <col min="2" max="2" width="44.90625" customWidth="1"/>
    <col min="3" max="3" width="17.6328125" customWidth="1"/>
    <col min="4" max="4" width="19.36328125" bestFit="1" customWidth="1"/>
    <col min="5" max="5" width="22.453125" customWidth="1"/>
  </cols>
  <sheetData>
    <row r="1" spans="1:7" ht="23" x14ac:dyDescent="0.5">
      <c r="A1" s="1" t="s">
        <v>0</v>
      </c>
      <c r="B1" s="2"/>
      <c r="C1" s="2"/>
      <c r="D1" s="2"/>
      <c r="E1" s="2"/>
    </row>
    <row r="2" spans="1:7" ht="23.5" thickBot="1" x14ac:dyDescent="0.55000000000000004">
      <c r="A2" s="1"/>
      <c r="B2" s="2"/>
      <c r="C2" s="2"/>
      <c r="D2" s="2"/>
      <c r="E2" s="2"/>
    </row>
    <row r="3" spans="1:7" ht="23" thickBot="1" x14ac:dyDescent="0.5">
      <c r="A3" s="102" t="s">
        <v>1</v>
      </c>
      <c r="B3" s="103"/>
      <c r="C3" s="103"/>
      <c r="D3" s="103"/>
      <c r="E3" s="104"/>
    </row>
    <row r="4" spans="1:7" x14ac:dyDescent="0.35">
      <c r="A4" s="2"/>
      <c r="B4" s="2"/>
      <c r="C4" s="2"/>
      <c r="D4" s="2"/>
      <c r="E4" s="2"/>
    </row>
    <row r="5" spans="1:7" ht="23" x14ac:dyDescent="0.5">
      <c r="A5" s="105" t="s">
        <v>28</v>
      </c>
      <c r="B5" s="105"/>
      <c r="C5" s="105"/>
      <c r="D5" s="105"/>
      <c r="E5" s="105"/>
    </row>
    <row r="7" spans="1:7" x14ac:dyDescent="0.35">
      <c r="A7" s="97" t="s">
        <v>29</v>
      </c>
      <c r="B7" s="97"/>
      <c r="C7" s="97"/>
      <c r="D7" s="97"/>
      <c r="E7" s="97"/>
      <c r="F7" s="23"/>
      <c r="G7" s="23"/>
    </row>
    <row r="8" spans="1:7" ht="12.75" customHeight="1" thickBot="1" x14ac:dyDescent="0.4">
      <c r="A8" s="24"/>
      <c r="B8" s="24"/>
      <c r="C8" s="24"/>
      <c r="D8" s="24"/>
      <c r="E8" s="24"/>
      <c r="F8" s="23"/>
      <c r="G8" s="23"/>
    </row>
    <row r="9" spans="1:7" ht="42.5" thickBot="1" x14ac:dyDescent="0.4">
      <c r="A9" s="5" t="s">
        <v>4</v>
      </c>
      <c r="B9" s="6" t="s">
        <v>5</v>
      </c>
      <c r="C9" s="7" t="s">
        <v>6</v>
      </c>
      <c r="D9" s="5" t="s">
        <v>30</v>
      </c>
      <c r="E9" s="25" t="s">
        <v>31</v>
      </c>
    </row>
    <row r="10" spans="1:7" ht="38" thickBot="1" x14ac:dyDescent="0.4">
      <c r="A10" s="26">
        <v>1</v>
      </c>
      <c r="B10" s="14" t="s">
        <v>32</v>
      </c>
      <c r="C10" s="11" t="s">
        <v>10</v>
      </c>
      <c r="D10" s="27" t="s">
        <v>33</v>
      </c>
      <c r="E10" s="28"/>
    </row>
    <row r="11" spans="1:7" ht="15" thickBot="1" x14ac:dyDescent="0.4">
      <c r="A11" s="26">
        <v>2</v>
      </c>
      <c r="B11" s="14" t="s">
        <v>11</v>
      </c>
      <c r="C11" s="11" t="s">
        <v>12</v>
      </c>
      <c r="D11" s="29">
        <v>50000000</v>
      </c>
      <c r="E11" s="30"/>
    </row>
    <row r="12" spans="1:7" ht="15" thickBot="1" x14ac:dyDescent="0.4">
      <c r="A12" s="31">
        <v>3</v>
      </c>
      <c r="B12" s="14" t="s">
        <v>13</v>
      </c>
      <c r="C12" s="11" t="s">
        <v>12</v>
      </c>
      <c r="D12" s="32">
        <v>20000000</v>
      </c>
      <c r="E12" s="30"/>
    </row>
    <row r="13" spans="1:7" ht="15" thickBot="1" x14ac:dyDescent="0.4">
      <c r="A13" s="26">
        <v>4</v>
      </c>
      <c r="B13" s="14" t="s">
        <v>14</v>
      </c>
      <c r="C13" s="11" t="s">
        <v>12</v>
      </c>
      <c r="D13" s="32">
        <v>20000000</v>
      </c>
      <c r="E13" s="30"/>
    </row>
    <row r="14" spans="1:7" ht="25.5" thickBot="1" x14ac:dyDescent="0.4">
      <c r="A14" s="26">
        <v>5</v>
      </c>
      <c r="B14" s="14" t="s">
        <v>15</v>
      </c>
      <c r="C14" s="11" t="s">
        <v>12</v>
      </c>
      <c r="D14" s="32">
        <v>20000000</v>
      </c>
      <c r="E14" s="30"/>
    </row>
    <row r="15" spans="1:7" ht="15" thickBot="1" x14ac:dyDescent="0.4">
      <c r="A15" s="31">
        <v>6</v>
      </c>
      <c r="B15" s="14" t="s">
        <v>16</v>
      </c>
      <c r="C15" s="11" t="s">
        <v>12</v>
      </c>
      <c r="D15" s="29">
        <v>20000000</v>
      </c>
      <c r="E15" s="30"/>
    </row>
    <row r="16" spans="1:7" ht="26.5" thickBot="1" x14ac:dyDescent="0.4">
      <c r="A16" s="26">
        <v>7</v>
      </c>
      <c r="B16" s="15" t="s">
        <v>17</v>
      </c>
      <c r="C16" s="11" t="s">
        <v>12</v>
      </c>
      <c r="D16" s="29">
        <v>20000000</v>
      </c>
      <c r="E16" s="30"/>
    </row>
    <row r="17" spans="1:6" ht="26.5" thickBot="1" x14ac:dyDescent="0.4">
      <c r="A17" s="26">
        <v>8</v>
      </c>
      <c r="B17" s="15" t="s">
        <v>18</v>
      </c>
      <c r="C17" s="11" t="s">
        <v>12</v>
      </c>
      <c r="D17" s="29">
        <v>20000000</v>
      </c>
      <c r="E17" s="30"/>
    </row>
    <row r="18" spans="1:6" ht="15" thickBot="1" x14ac:dyDescent="0.4">
      <c r="A18" s="26">
        <v>9</v>
      </c>
      <c r="B18" s="14" t="s">
        <v>19</v>
      </c>
      <c r="C18" s="11" t="s">
        <v>12</v>
      </c>
      <c r="D18" s="29">
        <v>10000000</v>
      </c>
      <c r="E18" s="30"/>
    </row>
    <row r="19" spans="1:6" ht="25.5" thickBot="1" x14ac:dyDescent="0.4">
      <c r="A19" s="26">
        <v>10</v>
      </c>
      <c r="B19" s="14" t="s">
        <v>20</v>
      </c>
      <c r="C19" s="11" t="s">
        <v>12</v>
      </c>
      <c r="D19" s="29">
        <v>5000000</v>
      </c>
      <c r="E19" s="30"/>
    </row>
    <row r="20" spans="1:6" ht="15" thickBot="1" x14ac:dyDescent="0.4">
      <c r="A20" s="33">
        <v>11</v>
      </c>
      <c r="B20" s="15" t="s">
        <v>21</v>
      </c>
      <c r="C20" s="18" t="s">
        <v>10</v>
      </c>
      <c r="D20" s="29">
        <v>50000000</v>
      </c>
      <c r="E20" s="30"/>
    </row>
    <row r="21" spans="1:6" ht="38" thickBot="1" x14ac:dyDescent="0.4">
      <c r="A21" s="9">
        <v>12</v>
      </c>
      <c r="B21" s="14" t="s">
        <v>22</v>
      </c>
      <c r="C21" s="11" t="s">
        <v>10</v>
      </c>
      <c r="D21" s="34">
        <v>1000000</v>
      </c>
      <c r="E21" s="30"/>
    </row>
    <row r="22" spans="1:6" ht="25.5" thickBot="1" x14ac:dyDescent="0.4">
      <c r="A22" s="9">
        <v>13</v>
      </c>
      <c r="B22" s="14" t="s">
        <v>34</v>
      </c>
      <c r="C22" s="11" t="s">
        <v>10</v>
      </c>
      <c r="D22" s="35">
        <v>2000000</v>
      </c>
      <c r="E22" s="36"/>
    </row>
    <row r="24" spans="1:6" x14ac:dyDescent="0.35">
      <c r="A24" s="80" t="s">
        <v>25</v>
      </c>
      <c r="B24" s="80"/>
      <c r="C24" s="80"/>
      <c r="D24" s="80"/>
      <c r="E24" s="80"/>
      <c r="F24" s="37"/>
    </row>
    <row r="25" spans="1:6" x14ac:dyDescent="0.35">
      <c r="A25" s="20"/>
      <c r="B25" s="20"/>
      <c r="C25" s="20"/>
      <c r="D25" s="20"/>
      <c r="E25" s="20"/>
      <c r="F25" s="37"/>
    </row>
    <row r="26" spans="1:6" ht="30.75" customHeight="1" x14ac:dyDescent="0.35">
      <c r="A26" s="106" t="s">
        <v>35</v>
      </c>
      <c r="B26" s="106"/>
      <c r="C26" s="106"/>
      <c r="D26" s="106"/>
      <c r="E26" s="106"/>
      <c r="F26" s="38"/>
    </row>
    <row r="27" spans="1:6" ht="34.5" customHeight="1" x14ac:dyDescent="0.35">
      <c r="A27" s="106" t="s">
        <v>36</v>
      </c>
      <c r="B27" s="106"/>
      <c r="C27" s="106"/>
      <c r="D27" s="106"/>
      <c r="E27" s="106"/>
      <c r="F27" s="38"/>
    </row>
    <row r="29" spans="1:6" x14ac:dyDescent="0.35">
      <c r="B29" s="21"/>
      <c r="D29" s="81"/>
      <c r="E29" s="83"/>
    </row>
    <row r="30" spans="1:6" x14ac:dyDescent="0.35">
      <c r="B30" s="22" t="s">
        <v>26</v>
      </c>
      <c r="D30" s="84" t="s">
        <v>27</v>
      </c>
      <c r="E30" s="84"/>
    </row>
  </sheetData>
  <customSheetViews>
    <customSheetView guid="{70B6F564-8207-4EE1-BC9E-12CBC10873D1}">
      <selection activeCell="G24" sqref="G24"/>
      <pageMargins left="0.7" right="0.7" top="0.78740157499999996" bottom="0.78740157499999996" header="0.3" footer="0.3"/>
      <pageSetup paperSize="9" scale="74" orientation="portrait" r:id="rId1"/>
    </customSheetView>
  </customSheetViews>
  <mergeCells count="8">
    <mergeCell ref="D29:E29"/>
    <mergeCell ref="D30:E30"/>
    <mergeCell ref="A3:E3"/>
    <mergeCell ref="A5:E5"/>
    <mergeCell ref="A7:E7"/>
    <mergeCell ref="A24:E24"/>
    <mergeCell ref="A26:E26"/>
    <mergeCell ref="A27:E2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3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Normal="100" workbookViewId="0">
      <selection activeCell="A28" sqref="A28:F28"/>
    </sheetView>
  </sheetViews>
  <sheetFormatPr defaultColWidth="8.90625" defaultRowHeight="14.5" x14ac:dyDescent="0.35"/>
  <cols>
    <col min="1" max="1" width="13.6328125" customWidth="1"/>
    <col min="2" max="2" width="40.36328125" customWidth="1"/>
    <col min="3" max="3" width="18.453125" customWidth="1"/>
    <col min="4" max="4" width="17.453125" customWidth="1"/>
    <col min="5" max="5" width="20.90625" customWidth="1"/>
    <col min="6" max="6" width="18.6328125" customWidth="1"/>
    <col min="22" max="22" width="12.08984375" customWidth="1"/>
  </cols>
  <sheetData>
    <row r="1" spans="1:11" ht="23" x14ac:dyDescent="0.5">
      <c r="A1" s="1" t="s">
        <v>0</v>
      </c>
      <c r="B1" s="2"/>
      <c r="C1" s="2"/>
      <c r="D1" s="2"/>
      <c r="E1" s="2"/>
      <c r="F1" s="2"/>
    </row>
    <row r="2" spans="1:11" ht="23.5" thickBot="1" x14ac:dyDescent="0.55000000000000004">
      <c r="A2" s="1"/>
      <c r="B2" s="2"/>
      <c r="C2" s="2"/>
      <c r="D2" s="2"/>
      <c r="E2" s="2"/>
      <c r="F2" s="2"/>
    </row>
    <row r="3" spans="1:11" ht="23" thickBot="1" x14ac:dyDescent="0.5">
      <c r="A3" s="102" t="s">
        <v>1</v>
      </c>
      <c r="B3" s="103"/>
      <c r="C3" s="103"/>
      <c r="D3" s="103"/>
      <c r="E3" s="103"/>
      <c r="F3" s="104"/>
    </row>
    <row r="4" spans="1:11" x14ac:dyDescent="0.35">
      <c r="A4" s="2"/>
      <c r="B4" s="2"/>
      <c r="C4" s="2"/>
      <c r="D4" s="2"/>
      <c r="E4" s="2"/>
      <c r="F4" s="2"/>
    </row>
    <row r="5" spans="1:11" ht="23" x14ac:dyDescent="0.5">
      <c r="A5" s="105" t="s">
        <v>37</v>
      </c>
      <c r="B5" s="105"/>
      <c r="C5" s="105"/>
      <c r="D5" s="105"/>
      <c r="E5" s="105"/>
      <c r="F5" s="105"/>
    </row>
    <row r="7" spans="1:11" x14ac:dyDescent="0.35">
      <c r="A7" s="97" t="s">
        <v>38</v>
      </c>
      <c r="B7" s="97"/>
      <c r="C7" s="97"/>
      <c r="D7" s="97"/>
      <c r="E7" s="97"/>
      <c r="F7" s="97"/>
    </row>
    <row r="8" spans="1:11" ht="15" thickBot="1" x14ac:dyDescent="0.4"/>
    <row r="9" spans="1:11" ht="75" customHeight="1" thickBot="1" x14ac:dyDescent="0.4">
      <c r="A9" s="5" t="s">
        <v>4</v>
      </c>
      <c r="B9" s="115" t="s">
        <v>5</v>
      </c>
      <c r="C9" s="116"/>
      <c r="D9" s="7" t="s">
        <v>6</v>
      </c>
      <c r="E9" s="63" t="s">
        <v>56</v>
      </c>
      <c r="F9" s="64" t="s">
        <v>57</v>
      </c>
    </row>
    <row r="10" spans="1:11" ht="29.25" customHeight="1" thickBot="1" x14ac:dyDescent="0.4">
      <c r="A10" s="26">
        <v>1</v>
      </c>
      <c r="B10" s="117" t="s">
        <v>32</v>
      </c>
      <c r="C10" s="118"/>
      <c r="D10" s="11" t="s">
        <v>10</v>
      </c>
      <c r="E10" s="39">
        <v>100000</v>
      </c>
      <c r="F10" s="40"/>
    </row>
    <row r="11" spans="1:11" ht="29.5" thickBot="1" x14ac:dyDescent="0.4">
      <c r="A11" s="26">
        <v>2</v>
      </c>
      <c r="B11" s="111" t="s">
        <v>11</v>
      </c>
      <c r="C11" s="112"/>
      <c r="D11" s="11" t="s">
        <v>12</v>
      </c>
      <c r="E11" s="74" t="s">
        <v>60</v>
      </c>
      <c r="F11" s="41" t="s">
        <v>39</v>
      </c>
      <c r="K11" s="61"/>
    </row>
    <row r="12" spans="1:11" ht="15" thickBot="1" x14ac:dyDescent="0.4">
      <c r="A12" s="26">
        <v>3</v>
      </c>
      <c r="B12" s="111" t="s">
        <v>13</v>
      </c>
      <c r="C12" s="112"/>
      <c r="D12" s="11" t="s">
        <v>12</v>
      </c>
      <c r="E12" s="42">
        <v>100000</v>
      </c>
      <c r="F12" s="30"/>
    </row>
    <row r="13" spans="1:11" ht="15" thickBot="1" x14ac:dyDescent="0.4">
      <c r="A13" s="26">
        <v>4</v>
      </c>
      <c r="B13" s="117" t="s">
        <v>14</v>
      </c>
      <c r="C13" s="118"/>
      <c r="D13" s="11" t="s">
        <v>12</v>
      </c>
      <c r="E13" s="29">
        <v>20000</v>
      </c>
      <c r="F13" s="30"/>
    </row>
    <row r="14" spans="1:11" ht="15" thickBot="1" x14ac:dyDescent="0.4">
      <c r="A14" s="26">
        <v>5</v>
      </c>
      <c r="B14" s="117" t="s">
        <v>15</v>
      </c>
      <c r="C14" s="118"/>
      <c r="D14" s="11" t="s">
        <v>12</v>
      </c>
      <c r="E14" s="29">
        <v>20000</v>
      </c>
      <c r="F14" s="30"/>
    </row>
    <row r="15" spans="1:11" ht="15" thickBot="1" x14ac:dyDescent="0.4">
      <c r="A15" s="26">
        <v>6</v>
      </c>
      <c r="B15" s="111" t="s">
        <v>16</v>
      </c>
      <c r="C15" s="112"/>
      <c r="D15" s="11" t="s">
        <v>12</v>
      </c>
      <c r="E15" s="29">
        <v>20000</v>
      </c>
      <c r="F15" s="30"/>
    </row>
    <row r="16" spans="1:11" ht="15" thickBot="1" x14ac:dyDescent="0.4">
      <c r="A16" s="26">
        <v>7</v>
      </c>
      <c r="B16" s="117" t="s">
        <v>40</v>
      </c>
      <c r="C16" s="118"/>
      <c r="D16" s="11" t="s">
        <v>12</v>
      </c>
      <c r="E16" s="29">
        <v>10000</v>
      </c>
      <c r="F16" s="30"/>
    </row>
    <row r="17" spans="1:22" ht="15" thickBot="1" x14ac:dyDescent="0.4">
      <c r="A17" s="26">
        <v>8</v>
      </c>
      <c r="B17" s="111" t="s">
        <v>18</v>
      </c>
      <c r="C17" s="112"/>
      <c r="D17" s="11" t="s">
        <v>12</v>
      </c>
      <c r="E17" s="29">
        <v>10000</v>
      </c>
      <c r="F17" s="30"/>
    </row>
    <row r="18" spans="1:22" ht="15" thickBot="1" x14ac:dyDescent="0.4">
      <c r="A18" s="26">
        <v>9</v>
      </c>
      <c r="B18" s="111" t="s">
        <v>19</v>
      </c>
      <c r="C18" s="112"/>
      <c r="D18" s="11" t="s">
        <v>12</v>
      </c>
      <c r="E18" s="29">
        <v>10000</v>
      </c>
      <c r="F18" s="30"/>
    </row>
    <row r="19" spans="1:22" ht="33" customHeight="1" thickBot="1" x14ac:dyDescent="0.4">
      <c r="A19" s="26">
        <v>10</v>
      </c>
      <c r="B19" s="113" t="s">
        <v>20</v>
      </c>
      <c r="C19" s="114"/>
      <c r="D19" s="11" t="s">
        <v>12</v>
      </c>
      <c r="E19" s="29">
        <v>20000</v>
      </c>
      <c r="F19" s="30"/>
    </row>
    <row r="20" spans="1:22" ht="29.5" thickBot="1" x14ac:dyDescent="0.4">
      <c r="A20" s="26">
        <v>11</v>
      </c>
      <c r="B20" s="111" t="s">
        <v>21</v>
      </c>
      <c r="C20" s="112"/>
      <c r="D20" s="18" t="s">
        <v>10</v>
      </c>
      <c r="E20" s="75" t="s">
        <v>61</v>
      </c>
      <c r="F20" s="41" t="s">
        <v>39</v>
      </c>
      <c r="G20" s="61"/>
    </row>
    <row r="21" spans="1:22" ht="46" customHeight="1" thickBot="1" x14ac:dyDescent="0.4">
      <c r="A21" s="26">
        <v>12</v>
      </c>
      <c r="B21" s="111" t="s">
        <v>41</v>
      </c>
      <c r="C21" s="112"/>
      <c r="D21" s="11" t="s">
        <v>10</v>
      </c>
      <c r="E21" s="29">
        <v>20000</v>
      </c>
      <c r="F21" s="30"/>
    </row>
    <row r="22" spans="1:22" ht="29.4" customHeight="1" thickBot="1" x14ac:dyDescent="0.4">
      <c r="A22" s="26">
        <v>13</v>
      </c>
      <c r="B22" s="111" t="s">
        <v>42</v>
      </c>
      <c r="C22" s="112"/>
      <c r="D22" s="11" t="s">
        <v>10</v>
      </c>
      <c r="E22" s="35">
        <v>5000</v>
      </c>
      <c r="F22" s="36"/>
    </row>
    <row r="24" spans="1:22" x14ac:dyDescent="0.35">
      <c r="A24" s="67" t="s">
        <v>62</v>
      </c>
      <c r="B24" s="67"/>
      <c r="C24" s="67"/>
      <c r="D24" s="67"/>
      <c r="E24" s="67"/>
    </row>
    <row r="26" spans="1:22" x14ac:dyDescent="0.35">
      <c r="A26" s="80" t="s">
        <v>25</v>
      </c>
      <c r="B26" s="80"/>
      <c r="C26" s="80"/>
      <c r="D26" s="80"/>
      <c r="E26" s="80"/>
      <c r="F26" s="80"/>
    </row>
    <row r="27" spans="1:22" x14ac:dyDescent="0.35">
      <c r="A27" s="20"/>
      <c r="B27" s="20"/>
      <c r="C27" s="20"/>
      <c r="D27" s="20"/>
      <c r="E27" s="20"/>
      <c r="F27" s="20"/>
    </row>
    <row r="28" spans="1:22" ht="34" customHeight="1" x14ac:dyDescent="0.35">
      <c r="A28" s="120" t="s">
        <v>63</v>
      </c>
      <c r="B28" s="120"/>
      <c r="C28" s="120"/>
      <c r="D28" s="120"/>
      <c r="E28" s="120"/>
      <c r="F28" s="120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</row>
    <row r="29" spans="1:22" ht="30" customHeight="1" x14ac:dyDescent="0.35">
      <c r="A29" s="106" t="s">
        <v>43</v>
      </c>
      <c r="B29" s="106"/>
      <c r="C29" s="106"/>
      <c r="D29" s="106"/>
      <c r="E29" s="106"/>
      <c r="F29" s="106"/>
    </row>
    <row r="31" spans="1:22" x14ac:dyDescent="0.35">
      <c r="B31" s="21"/>
      <c r="D31" s="107"/>
      <c r="E31" s="108"/>
      <c r="F31" s="109"/>
      <c r="K31" s="65"/>
    </row>
    <row r="32" spans="1:22" x14ac:dyDescent="0.35">
      <c r="B32" s="22" t="s">
        <v>26</v>
      </c>
      <c r="D32" s="110" t="s">
        <v>27</v>
      </c>
      <c r="E32" s="110"/>
      <c r="F32" s="110"/>
    </row>
  </sheetData>
  <customSheetViews>
    <customSheetView guid="{70B6F564-8207-4EE1-BC9E-12CBC10873D1}" scale="90">
      <selection activeCell="H32" sqref="H31:H32"/>
      <pageMargins left="0.7" right="0.7" top="0.78740157499999996" bottom="0.78740157499999996" header="0.3" footer="0.3"/>
      <pageSetup paperSize="9" scale="67" orientation="portrait" r:id="rId1"/>
    </customSheetView>
  </customSheetViews>
  <mergeCells count="23">
    <mergeCell ref="B16:C16"/>
    <mergeCell ref="G28:V28"/>
    <mergeCell ref="B11:C11"/>
    <mergeCell ref="B12:C12"/>
    <mergeCell ref="B13:C13"/>
    <mergeCell ref="B14:C14"/>
    <mergeCell ref="B15:C15"/>
    <mergeCell ref="A28:F28"/>
    <mergeCell ref="A3:F3"/>
    <mergeCell ref="A5:F5"/>
    <mergeCell ref="A7:F7"/>
    <mergeCell ref="B9:C9"/>
    <mergeCell ref="B10:C10"/>
    <mergeCell ref="A29:F29"/>
    <mergeCell ref="D31:F31"/>
    <mergeCell ref="D32:F32"/>
    <mergeCell ref="B17:C17"/>
    <mergeCell ref="A26:F26"/>
    <mergeCell ref="B18:C18"/>
    <mergeCell ref="B19:C19"/>
    <mergeCell ref="B20:C20"/>
    <mergeCell ref="B21:C21"/>
    <mergeCell ref="B22:C22"/>
  </mergeCells>
  <pageMargins left="0.7" right="0.7" top="0.78740157499999996" bottom="0.78740157499999996" header="0.3" footer="0.3"/>
  <pageSetup paperSize="9" scale="67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30" zoomScaleNormal="130" workbookViewId="0">
      <selection activeCell="F17" sqref="F17"/>
    </sheetView>
  </sheetViews>
  <sheetFormatPr defaultColWidth="8.90625" defaultRowHeight="14.5" x14ac:dyDescent="0.35"/>
  <cols>
    <col min="1" max="1" width="17.6328125" customWidth="1"/>
    <col min="2" max="2" width="21.08984375" customWidth="1"/>
    <col min="3" max="3" width="18" customWidth="1"/>
    <col min="4" max="4" width="11.36328125" customWidth="1"/>
    <col min="5" max="5" width="11.6328125" customWidth="1"/>
    <col min="6" max="6" width="14.08984375" customWidth="1"/>
    <col min="7" max="7" width="14.36328125" customWidth="1"/>
    <col min="8" max="8" width="15.90625" customWidth="1"/>
  </cols>
  <sheetData>
    <row r="1" spans="1:5" ht="23" x14ac:dyDescent="0.5">
      <c r="A1" s="1" t="s">
        <v>0</v>
      </c>
      <c r="B1" s="2"/>
      <c r="C1" s="2"/>
      <c r="D1" s="2"/>
      <c r="E1" s="2"/>
    </row>
    <row r="2" spans="1:5" ht="23.5" thickBot="1" x14ac:dyDescent="0.55000000000000004">
      <c r="A2" s="1"/>
      <c r="B2" s="2"/>
      <c r="C2" s="2"/>
      <c r="D2" s="2"/>
      <c r="E2" s="2"/>
    </row>
    <row r="3" spans="1:5" ht="23" thickBot="1" x14ac:dyDescent="0.5">
      <c r="A3" s="102" t="s">
        <v>1</v>
      </c>
      <c r="B3" s="103"/>
      <c r="C3" s="103"/>
      <c r="D3" s="103"/>
      <c r="E3" s="104"/>
    </row>
    <row r="4" spans="1:5" x14ac:dyDescent="0.35">
      <c r="A4" s="2"/>
      <c r="B4" s="2"/>
      <c r="C4" s="2"/>
      <c r="D4" s="2"/>
      <c r="E4" s="2"/>
    </row>
    <row r="5" spans="1:5" ht="23" x14ac:dyDescent="0.5">
      <c r="A5" s="43" t="s">
        <v>44</v>
      </c>
    </row>
    <row r="6" spans="1:5" ht="29.25" customHeight="1" x14ac:dyDescent="0.35">
      <c r="A6" s="121" t="s">
        <v>45</v>
      </c>
      <c r="B6" s="121"/>
      <c r="C6" s="121"/>
      <c r="D6" s="121"/>
      <c r="E6" s="121"/>
    </row>
    <row r="7" spans="1:5" ht="15" thickBot="1" x14ac:dyDescent="0.4"/>
    <row r="8" spans="1:5" ht="18" customHeight="1" thickBot="1" x14ac:dyDescent="0.4">
      <c r="A8" s="44" t="s">
        <v>46</v>
      </c>
      <c r="B8" s="45" t="s">
        <v>47</v>
      </c>
    </row>
    <row r="9" spans="1:5" x14ac:dyDescent="0.35">
      <c r="A9" s="46">
        <v>0</v>
      </c>
      <c r="B9" s="47"/>
      <c r="C9" s="48"/>
      <c r="D9" s="48"/>
    </row>
    <row r="10" spans="1:5" x14ac:dyDescent="0.35">
      <c r="A10" s="49" t="s">
        <v>48</v>
      </c>
      <c r="B10" s="50"/>
      <c r="C10" s="48"/>
      <c r="D10" s="48"/>
    </row>
    <row r="11" spans="1:5" x14ac:dyDescent="0.35">
      <c r="A11" s="49" t="s">
        <v>49</v>
      </c>
      <c r="B11" s="50"/>
      <c r="C11" s="48"/>
      <c r="D11" s="48"/>
    </row>
    <row r="12" spans="1:5" x14ac:dyDescent="0.35">
      <c r="A12" s="49" t="s">
        <v>50</v>
      </c>
      <c r="B12" s="50"/>
      <c r="C12" s="48"/>
      <c r="D12" s="48"/>
    </row>
    <row r="13" spans="1:5" ht="15" thickBot="1" x14ac:dyDescent="0.4">
      <c r="A13" s="51" t="s">
        <v>51</v>
      </c>
      <c r="B13" s="52"/>
      <c r="C13" s="48"/>
      <c r="D13" s="48"/>
    </row>
    <row r="15" spans="1:5" ht="15.5" x14ac:dyDescent="0.35">
      <c r="A15" s="53" t="s">
        <v>52</v>
      </c>
    </row>
    <row r="16" spans="1:5" x14ac:dyDescent="0.35">
      <c r="A16" s="67" t="s">
        <v>59</v>
      </c>
    </row>
    <row r="17" spans="1:8" x14ac:dyDescent="0.35">
      <c r="A17" s="122" t="s">
        <v>53</v>
      </c>
      <c r="B17" s="122"/>
      <c r="C17" s="73">
        <v>7850000</v>
      </c>
      <c r="D17" s="54"/>
      <c r="F17" s="62"/>
    </row>
    <row r="18" spans="1:8" ht="15" thickBot="1" x14ac:dyDescent="0.4"/>
    <row r="19" spans="1:8" ht="19.5" customHeight="1" thickBot="1" x14ac:dyDescent="0.4">
      <c r="A19" s="123" t="s">
        <v>54</v>
      </c>
      <c r="B19" s="124"/>
      <c r="C19" s="55" t="s">
        <v>55</v>
      </c>
      <c r="F19" s="62"/>
    </row>
    <row r="20" spans="1:8" x14ac:dyDescent="0.35">
      <c r="A20" s="76" t="s">
        <v>64</v>
      </c>
      <c r="B20" s="78">
        <v>0</v>
      </c>
      <c r="C20" s="56"/>
      <c r="D20" s="57"/>
      <c r="F20" s="68"/>
      <c r="G20" s="69"/>
      <c r="H20" s="70"/>
    </row>
    <row r="21" spans="1:8" x14ac:dyDescent="0.35">
      <c r="A21" s="77" t="s">
        <v>65</v>
      </c>
      <c r="B21" s="79">
        <v>0.55000000000000004</v>
      </c>
      <c r="C21" s="58"/>
      <c r="D21" s="57"/>
      <c r="F21" s="68"/>
      <c r="G21" s="71"/>
      <c r="H21" s="70"/>
    </row>
    <row r="22" spans="1:8" ht="15" thickBot="1" x14ac:dyDescent="0.4">
      <c r="A22" s="77" t="s">
        <v>66</v>
      </c>
      <c r="B22" s="79">
        <v>0.21</v>
      </c>
      <c r="C22" s="59"/>
      <c r="F22" s="68"/>
      <c r="G22" s="71"/>
      <c r="H22" s="72"/>
    </row>
    <row r="23" spans="1:8" ht="36.5" customHeight="1" thickBot="1" x14ac:dyDescent="0.4">
      <c r="A23" s="125" t="s">
        <v>58</v>
      </c>
      <c r="B23" s="126"/>
      <c r="C23" s="60"/>
      <c r="D23" s="57"/>
    </row>
    <row r="25" spans="1:8" x14ac:dyDescent="0.35">
      <c r="A25" s="80" t="s">
        <v>25</v>
      </c>
      <c r="B25" s="80"/>
      <c r="C25" s="80"/>
      <c r="D25" s="80"/>
      <c r="E25" s="80"/>
      <c r="F25" s="20"/>
    </row>
    <row r="27" spans="1:8" x14ac:dyDescent="0.35">
      <c r="A27" s="21"/>
      <c r="C27" s="107"/>
      <c r="D27" s="108"/>
      <c r="E27" s="109"/>
    </row>
    <row r="28" spans="1:8" x14ac:dyDescent="0.35">
      <c r="A28" s="22" t="s">
        <v>26</v>
      </c>
      <c r="C28" s="84" t="s">
        <v>27</v>
      </c>
      <c r="D28" s="84"/>
      <c r="E28" s="84"/>
    </row>
  </sheetData>
  <customSheetViews>
    <customSheetView guid="{70B6F564-8207-4EE1-BC9E-12CBC10873D1}" scale="175" topLeftCell="A3">
      <selection activeCell="A20" sqref="A20"/>
      <pageMargins left="0.7" right="0.7" top="0.78740157499999996" bottom="0.78740157499999996" header="0.3" footer="0.3"/>
      <pageSetup paperSize="9" orientation="portrait" r:id="rId1"/>
    </customSheetView>
  </customSheetViews>
  <mergeCells count="8">
    <mergeCell ref="C27:E27"/>
    <mergeCell ref="C28:E28"/>
    <mergeCell ref="A3:E3"/>
    <mergeCell ref="A6:E6"/>
    <mergeCell ref="A17:B17"/>
    <mergeCell ref="A19:B19"/>
    <mergeCell ref="A23:B23"/>
    <mergeCell ref="A25:E25"/>
  </mergeCell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Cena</vt:lpstr>
      <vt:lpstr>Limit</vt:lpstr>
      <vt:lpstr>Spoluúčast</vt:lpstr>
      <vt:lpstr>Bonifikace</vt:lpstr>
      <vt:lpstr>Spoluúčast!Oblast_tisku</vt:lpstr>
    </vt:vector>
  </TitlesOfParts>
  <Company>Povodí Odry,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Štefek</dc:creator>
  <cp:lastModifiedBy>Štefek</cp:lastModifiedBy>
  <cp:lastPrinted>2025-01-22T08:45:46Z</cp:lastPrinted>
  <dcterms:created xsi:type="dcterms:W3CDTF">2025-01-13T09:11:34Z</dcterms:created>
  <dcterms:modified xsi:type="dcterms:W3CDTF">2025-01-22T08:45:55Z</dcterms:modified>
</cp:coreProperties>
</file>