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daniel_ferenz_mze_gov_cz/Documents/Plocha/"/>
    </mc:Choice>
  </mc:AlternateContent>
  <xr:revisionPtr revIDLastSave="110" documentId="14_{D0EFA342-711F-41E5-A34D-953C5D7AD0E3}" xr6:coauthVersionLast="47" xr6:coauthVersionMax="47" xr10:uidLastSave="{2BD847CF-D474-47AC-B79C-7D44D7673DED}"/>
  <bookViews>
    <workbookView xWindow="-120" yWindow="-120" windowWidth="29040" windowHeight="17520" tabRatio="666" xr2:uid="{FEC966D5-D4F8-45D8-82FF-4BF367170D71}"/>
  </bookViews>
  <sheets>
    <sheet name="Krycí list" sheetId="16" r:id="rId1"/>
    <sheet name="Prostor A" sheetId="2" r:id="rId2"/>
    <sheet name="Prostor B " sheetId="6" r:id="rId3"/>
    <sheet name="Prostor C" sheetId="5" r:id="rId4"/>
    <sheet name="Prostor D" sheetId="7" r:id="rId5"/>
    <sheet name="Prostor H" sheetId="8" r:id="rId6"/>
    <sheet name="Speciální úklid" sheetId="9" r:id="rId7"/>
    <sheet name="Mimořádný úklid" sheetId="3" r:id="rId8"/>
    <sheet name="Spotřební materiál" sheetId="15" r:id="rId9"/>
  </sheets>
  <definedNames>
    <definedName name="_xlnm.Print_Area" localSheetId="7">'Mimořádný úklid'!$A$1:$F$6</definedName>
    <definedName name="_xlnm.Print_Area" localSheetId="4">'Prostor D'!$A$1:$H$22</definedName>
    <definedName name="_xlnm.Print_Area" localSheetId="5">'Prostor H'!$A$1:$H$15</definedName>
    <definedName name="_xlnm.Print_Area" localSheetId="6">'Speciální úklid'!$A$1:$H$38</definedName>
    <definedName name="_xlnm.Print_Area" localSheetId="8">'Spotřební materiál'!$A$1:$F$15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9" l="1"/>
  <c r="H11" i="2" l="1"/>
  <c r="F12" i="15" l="1"/>
  <c r="F11" i="15"/>
  <c r="F9" i="15"/>
  <c r="F8" i="15"/>
  <c r="H26" i="9" l="1"/>
  <c r="H27" i="9"/>
  <c r="H28" i="9"/>
  <c r="H29" i="9"/>
  <c r="H30" i="9"/>
  <c r="H32" i="9"/>
  <c r="H33" i="9"/>
  <c r="H34" i="9"/>
  <c r="H35" i="9"/>
  <c r="H36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10" i="9"/>
  <c r="H7" i="8" l="1"/>
  <c r="H11" i="8" l="1"/>
  <c r="H9" i="8"/>
  <c r="H10" i="8"/>
  <c r="H16" i="2"/>
  <c r="H8" i="6"/>
  <c r="H9" i="6"/>
  <c r="H10" i="6"/>
  <c r="H11" i="6"/>
  <c r="H12" i="6"/>
  <c r="H13" i="6"/>
  <c r="H14" i="6"/>
  <c r="H13" i="7"/>
  <c r="H14" i="7"/>
  <c r="H18" i="7"/>
  <c r="H19" i="7"/>
  <c r="H20" i="7"/>
  <c r="H17" i="7"/>
  <c r="H37" i="9" l="1"/>
  <c r="C8" i="16" s="1"/>
  <c r="F5" i="3"/>
  <c r="F4" i="3"/>
  <c r="H7" i="5"/>
  <c r="H8" i="5"/>
  <c r="H9" i="5"/>
  <c r="H10" i="5"/>
  <c r="H11" i="5"/>
  <c r="H6" i="5"/>
  <c r="G17" i="2"/>
  <c r="F13" i="15"/>
  <c r="F10" i="15"/>
  <c r="F7" i="15"/>
  <c r="F6" i="15"/>
  <c r="F5" i="15"/>
  <c r="F4" i="15"/>
  <c r="H8" i="8"/>
  <c r="G12" i="8"/>
  <c r="H16" i="7"/>
  <c r="H15" i="7"/>
  <c r="H12" i="7"/>
  <c r="H11" i="7"/>
  <c r="H10" i="7"/>
  <c r="H9" i="7"/>
  <c r="H8" i="7"/>
  <c r="H7" i="7"/>
  <c r="G21" i="7"/>
  <c r="G12" i="5"/>
  <c r="H15" i="6"/>
  <c r="H7" i="6"/>
  <c r="H6" i="6"/>
  <c r="G16" i="6"/>
  <c r="H15" i="2"/>
  <c r="H14" i="2"/>
  <c r="H13" i="2"/>
  <c r="H12" i="2"/>
  <c r="H10" i="2"/>
  <c r="H9" i="2"/>
  <c r="H8" i="2"/>
  <c r="H7" i="2"/>
  <c r="F14" i="15" l="1"/>
  <c r="C10" i="16" s="1"/>
  <c r="F6" i="3"/>
  <c r="C9" i="16" s="1"/>
  <c r="H12" i="5"/>
  <c r="H12" i="8"/>
  <c r="H21" i="7"/>
  <c r="H16" i="6"/>
  <c r="B7" i="16"/>
  <c r="C7" i="16" s="1"/>
  <c r="H17" i="2"/>
  <c r="C11" i="16" l="1"/>
</calcChain>
</file>

<file path=xl/sharedStrings.xml><?xml version="1.0" encoding="utf-8"?>
<sst xmlns="http://schemas.openxmlformats.org/spreadsheetml/2006/main" count="326" uniqueCount="160">
  <si>
    <t>Cena za 1 měsíc (Kč bez DPH)</t>
  </si>
  <si>
    <t>Cena za 12 měsíců (Kč bez DPH)</t>
  </si>
  <si>
    <t xml:space="preserve">Běžný úklid </t>
  </si>
  <si>
    <t>Speciální úklid</t>
  </si>
  <si>
    <t>Mimořádný úklid</t>
  </si>
  <si>
    <t>Spotřební materiál</t>
  </si>
  <si>
    <t>Celková maximální cena za 12 měsíců</t>
  </si>
  <si>
    <t>CENOVÁ NABÍDKA - ÚKLIDOVÉ SLUŽBY - BĚŽNÝ ÚKLID - PROSTOR A</t>
  </si>
  <si>
    <t>Prostor A</t>
  </si>
  <si>
    <t>A1</t>
  </si>
  <si>
    <t>Prostor</t>
  </si>
  <si>
    <t>Typ úklidu</t>
  </si>
  <si>
    <t>Druh úklidu</t>
  </si>
  <si>
    <t>Množství</t>
  </si>
  <si>
    <t>Počet úkonů za 1 měsíc</t>
  </si>
  <si>
    <t>Cena za 1 měsíc bez DPH</t>
  </si>
  <si>
    <t>Cena za 12 měsíců bez DPH</t>
  </si>
  <si>
    <t>Denní úklid</t>
  </si>
  <si>
    <t>Vyprázdnění nádob na odpad včetně dodávky a výměny mikroténových sáčků do odpadkových nádob, otření nádob v případě potřeby, přesun odpadu do popelnice (tříděný odpad)</t>
  </si>
  <si>
    <t>ks</t>
  </si>
  <si>
    <r>
      <t>m</t>
    </r>
    <r>
      <rPr>
        <vertAlign val="superscript"/>
        <sz val="10"/>
        <rFont val="Arial"/>
        <family val="2"/>
        <charset val="238"/>
      </rPr>
      <t>2</t>
    </r>
  </si>
  <si>
    <t>Vysátí ploch koberců včetně odstranění případných skvrn nebo mokré stírání celé plochy včetně odstraňování skvrn dle podlahové krytiny</t>
  </si>
  <si>
    <t>Otření podnoží otočných židlí</t>
  </si>
  <si>
    <t>Omytí vnitřních parapetů a lišt</t>
  </si>
  <si>
    <t>Odstranění ohmatů a skvrn ze skel, dveří, vnějších ploch nábytku</t>
  </si>
  <si>
    <t>komplet</t>
  </si>
  <si>
    <t>Cena celkem v Kč bez DPH</t>
  </si>
  <si>
    <t>CENOVÁ NABÍDKA - ÚKLIDOVÉ SLUŽBY - BĚŽNÝ ÚKLID -  PROSTOR B</t>
  </si>
  <si>
    <t>Prostor B</t>
  </si>
  <si>
    <t>chodby, haly, schodiště, recepce</t>
  </si>
  <si>
    <r>
      <t xml:space="preserve">B1 </t>
    </r>
    <r>
      <rPr>
        <sz val="8"/>
        <rFont val="Arial"/>
        <family val="2"/>
        <charset val="238"/>
      </rPr>
      <t>chodby, haly, schodiště, recepce</t>
    </r>
  </si>
  <si>
    <t>Úklid vnitřních prostor volně přístupných stolů a nábytku do 1,6 m</t>
  </si>
  <si>
    <t>CENOVÁ NABÍDKA - ÚKLIDOVÉ SLUŽBY - BĚŽNÝ ÚKLID - PROSTOR C</t>
  </si>
  <si>
    <t>Prostor C</t>
  </si>
  <si>
    <t>kuchyňky</t>
  </si>
  <si>
    <r>
      <t xml:space="preserve">C  </t>
    </r>
    <r>
      <rPr>
        <sz val="8"/>
        <rFont val="Arial"/>
        <family val="2"/>
        <charset val="238"/>
      </rPr>
      <t>kuchyňky</t>
    </r>
  </si>
  <si>
    <t>Vysátí ploch koberců včetně odstranění příp. skvrn nebo mokré stírání celé podlahy desinfekčním prostředkem vč. odstraňování skvrn dle podlahové krytiny</t>
  </si>
  <si>
    <t>Omytí baterií, umyvadel, dřezů vč. odkapávacích ploch dezinfekčním prostředkem</t>
  </si>
  <si>
    <t>Vlhké stírání a leštění obkladů a omyvatelných stěn</t>
  </si>
  <si>
    <t>CENOVÁ NABÍDKA - ÚKLIDOVÉ SLUŽBY - BĚŽNÝ ÚKLID - PROSTOR D</t>
  </si>
  <si>
    <t>Prostor D</t>
  </si>
  <si>
    <t>sociální zařízení (WC, umyvárny, sprchy)</t>
  </si>
  <si>
    <r>
      <t xml:space="preserve">D1  </t>
    </r>
    <r>
      <rPr>
        <sz val="8"/>
        <rFont val="Arial"/>
        <family val="2"/>
        <charset val="238"/>
      </rPr>
      <t>sociální zařízení (WC, umyvárny, sprchy)</t>
    </r>
  </si>
  <si>
    <t>Omytí umyvadel a baterií dezinfekčním prostředkem</t>
  </si>
  <si>
    <t>Omytí a vyleštění zrcadel</t>
  </si>
  <si>
    <t>Omytí sprchových koutů, van dezinfekčním prostředkem</t>
  </si>
  <si>
    <t>Mytí podlahy dezinfekčním prostředkem včetně odstranění skvrn</t>
  </si>
  <si>
    <t>Mytí obkladů a omyvatelných stěn</t>
  </si>
  <si>
    <t xml:space="preserve">CENOVÁ NABÍDKA -  ÚKLIDOVÉ SLUŽBY - SPECIÁLNÍ ÚKLID </t>
  </si>
  <si>
    <t>A2</t>
  </si>
  <si>
    <t>Prostor H</t>
  </si>
  <si>
    <t>H2</t>
  </si>
  <si>
    <t>Objekt objednatele</t>
  </si>
  <si>
    <t>Předpokládaný počet úkonů za 1 rok</t>
  </si>
  <si>
    <t>Vyprázdnění nádob na odpad včetně dodávky a výměny mikroténových sáčků do odpadkových nádob, utření nádob v případě potřeby, přesun odpadu do popelnice (tříděný odpad)</t>
  </si>
  <si>
    <t>Úklid vnitřních prostor - volně přístupných stolů a nábytku do výše 1,6 m</t>
  </si>
  <si>
    <t>Omytí vnitřních parapetů</t>
  </si>
  <si>
    <t xml:space="preserve"> CENOVÁ NABÍDKA - MIMOŘÁDNÝ ÚKLID</t>
  </si>
  <si>
    <t>Mimořádný úklid při havárii vody, topení, atd.</t>
  </si>
  <si>
    <t>hod</t>
  </si>
  <si>
    <t>Mimořádný úklid po stavebních pracích vč. malování a výměně podlahové krytiny</t>
  </si>
  <si>
    <t>CENOVÁ NABÍDKA - SPOTŘEBNÍ MATERIÁL</t>
  </si>
  <si>
    <t>Položka</t>
  </si>
  <si>
    <t xml:space="preserve">ks </t>
  </si>
  <si>
    <t>bal</t>
  </si>
  <si>
    <t>WC štětka komplet</t>
  </si>
  <si>
    <t>Cena za 1 úkon bez DPH</t>
  </si>
  <si>
    <t>kanceláře</t>
  </si>
  <si>
    <r>
      <t xml:space="preserve"> A1    </t>
    </r>
    <r>
      <rPr>
        <sz val="9"/>
        <rFont val="Arial"/>
        <family val="2"/>
        <charset val="238"/>
      </rPr>
      <t>kanceláře</t>
    </r>
  </si>
  <si>
    <t>Úklid 
1 x týdně</t>
  </si>
  <si>
    <t>Úklid
1 x měsíčně</t>
  </si>
  <si>
    <t>Úklid 
2 x týdně</t>
  </si>
  <si>
    <t>Odstranění ohmatů a skvrn ze skel, dveří, vypínačů, vnějších ploch nábytku, leštění zrcadel</t>
  </si>
  <si>
    <r>
      <t xml:space="preserve">A2  </t>
    </r>
    <r>
      <rPr>
        <sz val="9"/>
        <rFont val="Arial"/>
        <family val="2"/>
        <charset val="238"/>
      </rPr>
      <t>zasedací místnosti</t>
    </r>
  </si>
  <si>
    <t>Vysátí ploch koberců včetně odstranění případných skvrn</t>
  </si>
  <si>
    <t>Úklid vnitřních prostor - volně přístupných stolů a volných ploch do výše      1,6 m</t>
  </si>
  <si>
    <t>Lokální stírání prachu z vodorovných volně přístupných ploch nábytku 
do výše 1,6 m</t>
  </si>
  <si>
    <t>Úklid vnitřních prostor - volně přístupných stolů a volných ploch
do výše 1,6 m</t>
  </si>
  <si>
    <t>Mokré stírání celé plochy chodeb, schodišť, podest</t>
  </si>
  <si>
    <t>Leštění skleněných ploch vstupních dveří</t>
  </si>
  <si>
    <r>
      <t xml:space="preserve">Úklid
2 x týdně
</t>
    </r>
    <r>
      <rPr>
        <sz val="10"/>
        <rFont val="Arial"/>
        <family val="2"/>
        <charset val="238"/>
      </rPr>
      <t>recepce</t>
    </r>
  </si>
  <si>
    <t xml:space="preserve">Vyprázdnění nádob na tříděný odpad, otření nádob v případě potřeby, přesun odpadu do popelnice (papír, plast) </t>
  </si>
  <si>
    <t>Úklid
1 x týdně</t>
  </si>
  <si>
    <t>Vysátí ploch koberců včetně odstranění případných skvrn nebo mokré stírání celé plochy včetně odstraňování skvrn dle podlahové krytiny, čistění rohožek (vstupy do budovy, místnost 1.01, 1.31)</t>
  </si>
  <si>
    <t>Odstranění ohmatů a skvrn ze skel, dveří, vypínařů, vnějších ploch nábytku</t>
  </si>
  <si>
    <t>Běžný úklid 
1 x měsíčně</t>
  </si>
  <si>
    <t>Běžný úklid
1 x týdně</t>
  </si>
  <si>
    <t>Omytí zařizovacích předmětů  a úchytových míst (zásobník na mýdlo, ručníky, toaletní papír, osušovače rukou, kliky apod.)</t>
  </si>
  <si>
    <t>Odstranění prachu z vypínačů, zásuvek, věšáků a ostatních předmětů na stěnách včetně odstranění pavučin (komplet=počet místností)</t>
  </si>
  <si>
    <t>Běžný úklid
1 x měsíčně</t>
  </si>
  <si>
    <r>
      <t xml:space="preserve">D2  </t>
    </r>
    <r>
      <rPr>
        <sz val="9"/>
        <rFont val="Arial"/>
        <family val="2"/>
        <charset val="238"/>
      </rPr>
      <t xml:space="preserve"> úklidová místnost, zázemí údržby a recepce</t>
    </r>
  </si>
  <si>
    <r>
      <t xml:space="preserve">H1  </t>
    </r>
    <r>
      <rPr>
        <sz val="9"/>
        <rFont val="Arial"/>
        <family val="2"/>
        <charset val="238"/>
      </rPr>
      <t xml:space="preserve">servrovna
</t>
    </r>
    <r>
      <rPr>
        <sz val="36"/>
        <rFont val="Arial"/>
        <family val="2"/>
        <charset val="238"/>
      </rPr>
      <t xml:space="preserve">H2   </t>
    </r>
    <r>
      <rPr>
        <sz val="9"/>
        <rFont val="Arial"/>
        <family val="2"/>
        <charset val="238"/>
      </rPr>
      <t>technické místnosti, spisovny, sklady</t>
    </r>
  </si>
  <si>
    <t>Odstranění prachu z vypínačů, zásuvek, hasicích přístrojů, klimatizačních jednotek a ostatních předmětů na stěnách včetně odstranění pavučin</t>
  </si>
  <si>
    <t>Úklid vnitřních prostor - volně přístupných částí stolů a nábytku aj. vybavení do výše 1,6 m, omytí vnitřních parapetů</t>
  </si>
  <si>
    <t>Odstranění ohmatů a skvrn z obkladů, omyvatelných stěn, dveří a vnějších ploch nábytku, omytí vnitřních parapetů</t>
  </si>
  <si>
    <t>zasedací místnost</t>
  </si>
  <si>
    <t>chodba, schodiště</t>
  </si>
  <si>
    <t>D1</t>
  </si>
  <si>
    <t>technická místnost</t>
  </si>
  <si>
    <t>Mokré stírání celé podlahy - parkety</t>
  </si>
  <si>
    <r>
      <t xml:space="preserve"> A2 </t>
    </r>
    <r>
      <rPr>
        <sz val="9"/>
        <rFont val="Arial"/>
        <family val="2"/>
        <charset val="238"/>
      </rPr>
      <t>zasedací místnost - sál</t>
    </r>
  </si>
  <si>
    <r>
      <t xml:space="preserve">B2 </t>
    </r>
    <r>
      <rPr>
        <sz val="8"/>
        <rFont val="Arial"/>
        <family val="2"/>
        <charset val="238"/>
      </rPr>
      <t xml:space="preserve">chodba
 a schodiště
</t>
    </r>
  </si>
  <si>
    <t>Umytí zábradlí a leštění skleněných ploch</t>
  </si>
  <si>
    <t>Mokré stírání podlahy dle podlahové krytiny (chodba a schodiště u sálu, 
místnosti č. 2.26, 2.23,, 1.61, 2.31)</t>
  </si>
  <si>
    <r>
      <t xml:space="preserve">D1  </t>
    </r>
    <r>
      <rPr>
        <sz val="9"/>
        <rFont val="Arial"/>
        <family val="2"/>
        <charset val="238"/>
      </rPr>
      <t>sociální zaříz. u sálu</t>
    </r>
  </si>
  <si>
    <r>
      <t xml:space="preserve">H2  </t>
    </r>
    <r>
      <rPr>
        <sz val="8"/>
        <rFont val="Arial"/>
        <family val="2"/>
        <charset val="238"/>
      </rPr>
      <t>technické místnosti</t>
    </r>
  </si>
  <si>
    <t>Mokré stírání celé podlahy vč. odstraňování skvrn dle podlahové krytiny</t>
  </si>
  <si>
    <t>Odstranění ohmatů a skvrn ze skel, dveří, vnějších ploch nábytku, omytí baterií a dřezu</t>
  </si>
  <si>
    <t>Úklid 
1 x ročně
termín dle dohody</t>
  </si>
  <si>
    <t>Předpokládané množství</t>
  </si>
  <si>
    <t>Čištění  otopných těles</t>
  </si>
  <si>
    <t>Mytí závěsných osvětlovacíh těles včetně svítidel a krytů</t>
  </si>
  <si>
    <t>Umytí a leštění všech prosklených ploch-dveří, vč. zárubní</t>
  </si>
  <si>
    <t>610*</t>
  </si>
  <si>
    <t>Papírové ručníky ZZ bílé, 25 x 23 cm (+/- 1 cm), dvouvrstvé, celulóza (4000 ks/bal)</t>
  </si>
  <si>
    <t>WC dezinfekce na ruce 800 ml</t>
  </si>
  <si>
    <t>Osvěžovat vzduchu - sprej - 300 ml</t>
  </si>
  <si>
    <t>Pytel scart na tříděný odpad 70x110, 120 l, 40 mikronů,
černý,  25 ks/roli</t>
  </si>
  <si>
    <t>Posypová sůl (25 kg/bal)</t>
  </si>
  <si>
    <t>Prostředek na mytí nádobí (Jar, Pur) 1 l/ks</t>
  </si>
  <si>
    <t>Odstranění ohmatů a skvrn ze skel, dveří, vypínačů, leštění zrcadel</t>
  </si>
  <si>
    <t>Odstranění prachu z vypínačů, zásuvek, hasících přístrojů a ostatních předmětů na stěnách vč. odstranění pavučin (komplet=1 patro)</t>
  </si>
  <si>
    <r>
      <t xml:space="preserve">Úklid 
1 x měsíčně
</t>
    </r>
    <r>
      <rPr>
        <sz val="10"/>
        <rFont val="Arial"/>
        <family val="2"/>
        <charset val="238"/>
      </rPr>
      <t>(termín dle dohody - pod dozorem)</t>
    </r>
  </si>
  <si>
    <t>Odstranění prachu z vypínačů, zásuvek a věšáků  vč. odstranění pavučin</t>
  </si>
  <si>
    <t>Čištění koberců mokrou cestou    * dle konkrétního požadavku</t>
  </si>
  <si>
    <t>B1</t>
  </si>
  <si>
    <t>D2</t>
  </si>
  <si>
    <t>úklidová místnost, zázemí údržby a recepce</t>
  </si>
  <si>
    <t>servrovna</t>
  </si>
  <si>
    <t>H1</t>
  </si>
  <si>
    <t>technické místnosti, spisovny, sklady</t>
  </si>
  <si>
    <t>B2</t>
  </si>
  <si>
    <t>sociální zařízení u sálu</t>
  </si>
  <si>
    <t>CENOVÁ NABÍDKA - ÚKLIDOVÉ SLUŽBY - BĚŽNÝ ÚKLID - PROSTOR H</t>
  </si>
  <si>
    <t>Na vyžádání - předpoklad
1 x čtvrtletně</t>
  </si>
  <si>
    <t>Úklid 
1 x čtvrtletně</t>
  </si>
  <si>
    <t xml:space="preserve">Úklid vnitřních prostor  - volně přístupných stolů a lavic </t>
  </si>
  <si>
    <t>Mokré otření lišt (madel) zábradlí (komplet = 1 patro)</t>
  </si>
  <si>
    <t>Odstranění ohmatů a skvrn ze skel, dveří, vypínačů (komplet = 1 patro)</t>
  </si>
  <si>
    <t>Omytí toaletních mís vč. nádržek na vodu-splachovadla, pisoárů 
a výlevek dezinfekčním prostředkem (zevnitř i zvenku)</t>
  </si>
  <si>
    <t>Dodání a doplnění hygienických potřeb (toaletní papír, mýdlo, papírové ručníky, hygienické sáčky), komplet = místnost)</t>
  </si>
  <si>
    <t>Odstranění ohmatů a skvrn ze skel, dveří a vnějších ploch nábytku, z vypínačů a zásuvek</t>
  </si>
  <si>
    <t>Mytí oken vč. rámů, vč. venkovních a vnitřních parapetů (množství  m2 uvedeno oboustranně)</t>
  </si>
  <si>
    <t xml:space="preserve">Umytí recepce a úředních desek vč. leštění skleněných ploch </t>
  </si>
  <si>
    <t>Mytí vnitřních žaluzií (oboustranně)</t>
  </si>
  <si>
    <t>Stírání prachu z vodorovných volných ploch nábytku od výše 1,6 m
včetně odstranění pavučin</t>
  </si>
  <si>
    <t xml:space="preserve">Mytí celé plochy vnitřních dveří a zárubní </t>
  </si>
  <si>
    <t xml:space="preserve">CENOVÁ NABÍDKA - KRYCÍ LIST NABÍDKY </t>
  </si>
  <si>
    <t>x</t>
  </si>
  <si>
    <t>WC papír bílý, dvouvrstvý, celulóza, průměr 19 cm (+/- 1 cm, návin 180 m)</t>
  </si>
  <si>
    <t>Tekuté mýdlo růžové, 5L bal.</t>
  </si>
  <si>
    <t>Hygienické sáčky papírové (100 ks/balení)</t>
  </si>
  <si>
    <t>role</t>
  </si>
  <si>
    <t>Objekt: 4. května 217, 738 02 Frýdek-Místek</t>
  </si>
  <si>
    <t xml:space="preserve">Měrná jednotka </t>
  </si>
  <si>
    <t>Měrná jednotka</t>
  </si>
  <si>
    <t>Cena za mj</t>
  </si>
  <si>
    <t>Předpokládaná spotřeba za mj/rok</t>
  </si>
  <si>
    <t>Cena v Kč/mj bez DPH</t>
  </si>
  <si>
    <t xml:space="preserve">Příloha č. 1 ke smlouvě č. 347-2025-11141 na zajištění úklidových prací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</si>
</sst>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36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" xfId="0" applyBorder="1"/>
    <xf numFmtId="0" fontId="0" fillId="0" borderId="2" xfId="0" applyBorder="1"/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11" xfId="0" applyBorder="1" applyProtection="1"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31" xfId="0" applyFont="1" applyBorder="1" applyAlignment="1" applyProtection="1">
      <alignment horizontal="center" vertical="center" wrapText="1"/>
      <protection hidden="1"/>
    </xf>
    <xf numFmtId="0" fontId="1" fillId="0" borderId="33" xfId="0" applyFont="1" applyBorder="1" applyAlignment="1" applyProtection="1">
      <alignment wrapText="1"/>
      <protection hidden="1"/>
    </xf>
    <xf numFmtId="0" fontId="0" fillId="0" borderId="8" xfId="0" applyBorder="1" applyAlignment="1" applyProtection="1">
      <alignment wrapText="1"/>
      <protection hidden="1"/>
    </xf>
    <xf numFmtId="0" fontId="1" fillId="0" borderId="25" xfId="0" applyFont="1" applyBorder="1" applyProtection="1">
      <protection hidden="1"/>
    </xf>
    <xf numFmtId="164" fontId="0" fillId="2" borderId="5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vertical="center" wrapText="1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justify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justify" vertical="center"/>
      <protection hidden="1"/>
    </xf>
    <xf numFmtId="0" fontId="1" fillId="0" borderId="6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justify" vertical="center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vertical="center" wrapText="1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2" fontId="0" fillId="0" borderId="6" xfId="0" applyNumberForma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justify" vertical="center"/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5" xfId="0" applyFont="1" applyBorder="1" applyAlignment="1" applyProtection="1">
      <alignment vertical="center" wrapText="1"/>
      <protection hidden="1"/>
    </xf>
    <xf numFmtId="0" fontId="1" fillId="0" borderId="23" xfId="0" applyFont="1" applyBorder="1" applyAlignment="1" applyProtection="1">
      <alignment horizontal="left" vertical="center" wrapText="1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center" wrapText="1"/>
      <protection hidden="1"/>
    </xf>
    <xf numFmtId="0" fontId="1" fillId="0" borderId="26" xfId="0" applyFont="1" applyBorder="1" applyAlignment="1" applyProtection="1">
      <alignment horizontal="left" vertical="center" wrapText="1"/>
      <protection hidden="1"/>
    </xf>
    <xf numFmtId="0" fontId="1" fillId="0" borderId="26" xfId="0" applyFont="1" applyBorder="1" applyAlignment="1" applyProtection="1">
      <alignment horizontal="center" vertical="center" wrapText="1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justify" vertical="center"/>
      <protection hidden="1"/>
    </xf>
    <xf numFmtId="0" fontId="1" fillId="0" borderId="42" xfId="0" applyFont="1" applyBorder="1" applyAlignment="1" applyProtection="1">
      <alignment horizontal="center" vertical="center" wrapText="1"/>
      <protection hidden="1"/>
    </xf>
    <xf numFmtId="164" fontId="1" fillId="2" borderId="26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1" fillId="0" borderId="7" xfId="0" applyFont="1" applyBorder="1" applyAlignment="1" applyProtection="1">
      <alignment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16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11" fillId="0" borderId="24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left" vertical="center" wrapText="1"/>
      <protection hidden="1"/>
    </xf>
    <xf numFmtId="3" fontId="1" fillId="3" borderId="5" xfId="0" applyNumberFormat="1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3" fontId="1" fillId="3" borderId="6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vertical="center" wrapText="1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3" fontId="1" fillId="3" borderId="7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vertical="center"/>
      <protection hidden="1"/>
    </xf>
    <xf numFmtId="164" fontId="1" fillId="2" borderId="28" xfId="0" applyNumberFormat="1" applyFont="1" applyFill="1" applyBorder="1" applyAlignment="1" applyProtection="1">
      <alignment horizontal="center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164" fontId="1" fillId="2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2" fillId="4" borderId="32" xfId="0" applyFont="1" applyFill="1" applyBorder="1" applyAlignment="1" applyProtection="1">
      <alignment horizontal="left" vertical="center"/>
      <protection hidden="1"/>
    </xf>
    <xf numFmtId="0" fontId="2" fillId="4" borderId="36" xfId="0" applyFont="1" applyFill="1" applyBorder="1" applyAlignment="1" applyProtection="1">
      <alignment horizontal="left" vertical="center"/>
      <protection hidden="1"/>
    </xf>
    <xf numFmtId="0" fontId="2" fillId="0" borderId="14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right" vertical="center"/>
      <protection hidden="1"/>
    </xf>
    <xf numFmtId="0" fontId="2" fillId="0" borderId="37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42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2" fillId="0" borderId="32" xfId="0" applyFont="1" applyBorder="1" applyAlignment="1" applyProtection="1">
      <alignment horizontal="right" vertical="center"/>
      <protection hidden="1"/>
    </xf>
    <xf numFmtId="0" fontId="2" fillId="0" borderId="39" xfId="0" applyFont="1" applyBorder="1" applyAlignment="1" applyProtection="1">
      <alignment horizontal="right" vertical="center"/>
      <protection hidden="1"/>
    </xf>
    <xf numFmtId="0" fontId="2" fillId="0" borderId="38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4" fillId="0" borderId="43" xfId="0" applyFont="1" applyBorder="1" applyAlignment="1" applyProtection="1">
      <alignment horizontal="center" vertical="center" wrapText="1"/>
      <protection hidden="1"/>
    </xf>
    <xf numFmtId="0" fontId="4" fillId="0" borderId="40" xfId="0" applyFont="1" applyBorder="1" applyAlignment="1" applyProtection="1">
      <alignment horizontal="center" vertical="center" wrapText="1"/>
      <protection hidden="1"/>
    </xf>
    <xf numFmtId="0" fontId="4" fillId="0" borderId="41" xfId="0" applyFont="1" applyBorder="1" applyAlignment="1" applyProtection="1">
      <alignment horizontal="center" vertical="center" wrapText="1"/>
      <protection hidden="1"/>
    </xf>
    <xf numFmtId="0" fontId="4" fillId="0" borderId="44" xfId="0" applyFont="1" applyBorder="1" applyAlignment="1" applyProtection="1">
      <alignment horizontal="center" vertical="center" wrapText="1"/>
      <protection hidden="1"/>
    </xf>
    <xf numFmtId="0" fontId="4" fillId="0" borderId="45" xfId="0" applyFont="1" applyBorder="1" applyAlignment="1" applyProtection="1">
      <alignment horizontal="center" vertical="center" wrapText="1"/>
      <protection hidden="1"/>
    </xf>
    <xf numFmtId="0" fontId="2" fillId="0" borderId="42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wrapText="1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4" fontId="0" fillId="5" borderId="34" xfId="0" applyNumberFormat="1" applyFill="1" applyBorder="1" applyAlignment="1" applyProtection="1">
      <alignment horizontal="center" vertical="center"/>
      <protection hidden="1"/>
    </xf>
    <xf numFmtId="4" fontId="0" fillId="5" borderId="35" xfId="0" applyNumberFormat="1" applyFill="1" applyBorder="1" applyAlignment="1" applyProtection="1">
      <alignment horizontal="center" vertical="center"/>
      <protection hidden="1"/>
    </xf>
    <xf numFmtId="4" fontId="0" fillId="5" borderId="17" xfId="0" applyNumberFormat="1" applyFill="1" applyBorder="1" applyAlignment="1" applyProtection="1">
      <alignment horizontal="center" vertical="center"/>
      <protection hidden="1"/>
    </xf>
    <xf numFmtId="4" fontId="0" fillId="5" borderId="46" xfId="0" applyNumberFormat="1" applyFill="1" applyBorder="1" applyAlignment="1" applyProtection="1">
      <alignment horizontal="center" vertical="center"/>
      <protection hidden="1"/>
    </xf>
    <xf numFmtId="4" fontId="2" fillId="5" borderId="21" xfId="0" applyNumberFormat="1" applyFont="1" applyFill="1" applyBorder="1" applyAlignment="1" applyProtection="1">
      <alignment horizontal="center" vertical="center"/>
      <protection hidden="1"/>
    </xf>
    <xf numFmtId="164" fontId="0" fillId="5" borderId="5" xfId="0" applyNumberFormat="1" applyFill="1" applyBorder="1" applyAlignment="1">
      <alignment horizontal="center" vertical="center"/>
    </xf>
    <xf numFmtId="164" fontId="2" fillId="5" borderId="12" xfId="0" applyNumberFormat="1" applyFont="1" applyFill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164" fontId="0" fillId="5" borderId="6" xfId="0" applyNumberFormat="1" applyFill="1" applyBorder="1" applyAlignment="1" applyProtection="1">
      <alignment horizontal="center" vertical="center"/>
      <protection hidden="1"/>
    </xf>
    <xf numFmtId="164" fontId="2" fillId="5" borderId="12" xfId="0" applyNumberFormat="1" applyFont="1" applyFill="1" applyBorder="1" applyAlignment="1" applyProtection="1">
      <alignment horizontal="center" vertical="center"/>
      <protection hidden="1"/>
    </xf>
    <xf numFmtId="164" fontId="2" fillId="5" borderId="13" xfId="0" applyNumberFormat="1" applyFont="1" applyFill="1" applyBorder="1" applyAlignment="1" applyProtection="1">
      <alignment horizontal="center" vertical="center"/>
      <protection hidden="1"/>
    </xf>
    <xf numFmtId="164" fontId="0" fillId="5" borderId="5" xfId="0" applyNumberFormat="1" applyFill="1" applyBorder="1" applyAlignment="1" applyProtection="1">
      <alignment horizontal="center" vertical="center"/>
      <protection hidden="1"/>
    </xf>
    <xf numFmtId="164" fontId="1" fillId="5" borderId="17" xfId="0" applyNumberFormat="1" applyFont="1" applyFill="1" applyBorder="1" applyAlignment="1" applyProtection="1">
      <alignment horizontal="center" vertical="center"/>
      <protection hidden="1"/>
    </xf>
    <xf numFmtId="164" fontId="1" fillId="5" borderId="46" xfId="0" applyNumberFormat="1" applyFont="1" applyFill="1" applyBorder="1" applyAlignment="1" applyProtection="1">
      <alignment horizontal="center" vertical="center"/>
      <protection hidden="1"/>
    </xf>
    <xf numFmtId="164" fontId="2" fillId="5" borderId="21" xfId="0" applyNumberFormat="1" applyFont="1" applyFill="1" applyBorder="1" applyAlignment="1" applyProtection="1">
      <alignment horizontal="center" vertical="center"/>
      <protection hidden="1"/>
    </xf>
    <xf numFmtId="164" fontId="1" fillId="5" borderId="26" xfId="0" applyNumberFormat="1" applyFont="1" applyFill="1" applyBorder="1" applyAlignment="1" applyProtection="1">
      <alignment horizontal="center" vertical="center"/>
      <protection hidden="1"/>
    </xf>
    <xf numFmtId="164" fontId="1" fillId="5" borderId="5" xfId="0" applyNumberFormat="1" applyFont="1" applyFill="1" applyBorder="1" applyAlignment="1" applyProtection="1">
      <alignment horizontal="center" vertical="center"/>
      <protection hidden="1"/>
    </xf>
    <xf numFmtId="164" fontId="1" fillId="5" borderId="42" xfId="0" applyNumberFormat="1" applyFont="1" applyFill="1" applyBorder="1" applyAlignment="1" applyProtection="1">
      <alignment horizontal="center" vertical="center"/>
      <protection hidden="1"/>
    </xf>
    <xf numFmtId="164" fontId="2" fillId="5" borderId="32" xfId="0" applyNumberFormat="1" applyFont="1" applyFill="1" applyBorder="1" applyAlignment="1" applyProtection="1">
      <alignment horizontal="center" vertical="center"/>
      <protection hidden="1"/>
    </xf>
    <xf numFmtId="164" fontId="2" fillId="5" borderId="5" xfId="0" applyNumberFormat="1" applyFont="1" applyFill="1" applyBorder="1" applyAlignment="1" applyProtection="1">
      <alignment vertical="center" wrapText="1"/>
      <protection hidden="1"/>
    </xf>
    <xf numFmtId="164" fontId="2" fillId="5" borderId="13" xfId="0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164" fontId="1" fillId="5" borderId="6" xfId="0" applyNumberFormat="1" applyFont="1" applyFill="1" applyBorder="1" applyAlignment="1" applyProtection="1">
      <alignment horizontal="center" vertical="center" wrapText="1"/>
      <protection hidden="1"/>
    </xf>
    <xf numFmtId="164" fontId="1" fillId="5" borderId="7" xfId="0" applyNumberFormat="1" applyFont="1" applyFill="1" applyBorder="1" applyAlignment="1" applyProtection="1">
      <alignment horizontal="center" vertical="center" wrapText="1"/>
      <protection hidden="1"/>
    </xf>
    <xf numFmtId="164" fontId="1" fillId="5" borderId="16" xfId="0" applyNumberFormat="1" applyFont="1" applyFill="1" applyBorder="1" applyAlignment="1" applyProtection="1">
      <alignment horizontal="center" vertical="center"/>
      <protection hidden="1"/>
    </xf>
    <xf numFmtId="164" fontId="1" fillId="5" borderId="18" xfId="0" applyNumberFormat="1" applyFont="1" applyFill="1" applyBorder="1" applyAlignment="1" applyProtection="1">
      <alignment horizontal="center" vertical="center"/>
      <protection hidden="1"/>
    </xf>
    <xf numFmtId="0" fontId="7" fillId="0" borderId="6" xfId="0" applyFont="1" applyFill="1" applyBorder="1" applyAlignment="1" applyProtection="1">
      <alignment horizontal="center"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4" fontId="7" fillId="0" borderId="23" xfId="0" applyNumberFormat="1" applyFont="1" applyFill="1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9B7B-56CA-4C0E-BC1B-C9D7674C42EA}">
  <dimension ref="A1:C11"/>
  <sheetViews>
    <sheetView tabSelected="1" zoomScaleNormal="100" workbookViewId="0">
      <selection activeCell="G10" sqref="G10"/>
    </sheetView>
  </sheetViews>
  <sheetFormatPr defaultRowHeight="12.75" x14ac:dyDescent="0.2"/>
  <cols>
    <col min="1" max="1" width="36" style="21" customWidth="1"/>
    <col min="2" max="2" width="21.28515625" style="21" customWidth="1"/>
    <col min="3" max="3" width="27.28515625" style="21" customWidth="1"/>
    <col min="4" max="16384" width="9.140625" style="21"/>
  </cols>
  <sheetData>
    <row r="1" spans="1:3" x14ac:dyDescent="0.2">
      <c r="A1" s="20" t="s">
        <v>159</v>
      </c>
    </row>
    <row r="2" spans="1:3" ht="18" customHeight="1" x14ac:dyDescent="0.2">
      <c r="A2" s="22" t="s">
        <v>153</v>
      </c>
    </row>
    <row r="3" spans="1:3" ht="18" customHeight="1" x14ac:dyDescent="0.2">
      <c r="A3" s="22"/>
    </row>
    <row r="4" spans="1:3" ht="26.25" customHeight="1" x14ac:dyDescent="0.2">
      <c r="A4" s="111" t="s">
        <v>147</v>
      </c>
      <c r="B4" s="111"/>
      <c r="C4" s="111"/>
    </row>
    <row r="5" spans="1:3" ht="18" customHeight="1" thickBot="1" x14ac:dyDescent="0.25">
      <c r="A5" s="22"/>
    </row>
    <row r="6" spans="1:3" ht="42" customHeight="1" thickBot="1" x14ac:dyDescent="0.25">
      <c r="A6" s="23"/>
      <c r="B6" s="24" t="s">
        <v>0</v>
      </c>
      <c r="C6" s="25" t="s">
        <v>1</v>
      </c>
    </row>
    <row r="7" spans="1:3" ht="19.5" customHeight="1" x14ac:dyDescent="0.2">
      <c r="A7" s="26" t="s">
        <v>2</v>
      </c>
      <c r="B7" s="158">
        <f>'Prostor A'!G17+'Prostor B '!G16+'Prostor C'!G12+'Prostor D'!G21+'Prostor H'!G12</f>
        <v>0</v>
      </c>
      <c r="C7" s="159">
        <f>B7*12</f>
        <v>0</v>
      </c>
    </row>
    <row r="8" spans="1:3" ht="19.5" customHeight="1" x14ac:dyDescent="0.2">
      <c r="A8" s="27" t="s">
        <v>3</v>
      </c>
      <c r="B8" s="184" t="s">
        <v>148</v>
      </c>
      <c r="C8" s="160">
        <f>'Speciální úklid'!H37</f>
        <v>0</v>
      </c>
    </row>
    <row r="9" spans="1:3" ht="18.75" customHeight="1" x14ac:dyDescent="0.2">
      <c r="A9" s="27" t="s">
        <v>4</v>
      </c>
      <c r="B9" s="185" t="s">
        <v>148</v>
      </c>
      <c r="C9" s="160">
        <f>'Mimořádný úklid'!F6</f>
        <v>0</v>
      </c>
    </row>
    <row r="10" spans="1:3" ht="19.5" customHeight="1" thickBot="1" x14ac:dyDescent="0.25">
      <c r="A10" s="28" t="s">
        <v>5</v>
      </c>
      <c r="B10" s="186" t="s">
        <v>148</v>
      </c>
      <c r="C10" s="161">
        <f>'Spotřební materiál'!F14</f>
        <v>0</v>
      </c>
    </row>
    <row r="11" spans="1:3" ht="19.5" customHeight="1" thickBot="1" x14ac:dyDescent="0.25">
      <c r="A11" s="112" t="s">
        <v>6</v>
      </c>
      <c r="B11" s="113"/>
      <c r="C11" s="162">
        <f>SUM(C7:C10)</f>
        <v>0</v>
      </c>
    </row>
  </sheetData>
  <sheetProtection algorithmName="SHA-512" hashValue="nIGvU8taiHQ+XgqTcTPpeCggSzYHx78H22A2iaqi6RhyU+Hm82VxLU1x5WPhyXxpo4lhDCKUAj+/6QE6M4B5aA==" saltValue="UYSIoQUZ1l3b5S68Y+V2Cw==" spinCount="100000" sheet="1" selectLockedCells="1"/>
  <mergeCells count="2">
    <mergeCell ref="A4:C4"/>
    <mergeCell ref="A11:B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4844-6758-40C3-9683-4D559FFC46E9}">
  <sheetPr>
    <pageSetUpPr fitToPage="1"/>
  </sheetPr>
  <dimension ref="A1:N2422"/>
  <sheetViews>
    <sheetView zoomScaleNormal="100" workbookViewId="0">
      <selection activeCell="G7" sqref="G7:G16"/>
    </sheetView>
  </sheetViews>
  <sheetFormatPr defaultRowHeight="12.75" x14ac:dyDescent="0.2"/>
  <cols>
    <col min="1" max="1" width="10.7109375" style="1" customWidth="1"/>
    <col min="2" max="2" width="13" style="1" customWidth="1"/>
    <col min="3" max="3" width="62.85546875" style="2" customWidth="1"/>
    <col min="4" max="5" width="10.7109375" style="2" customWidth="1"/>
    <col min="6" max="6" width="11.7109375" style="1" customWidth="1"/>
    <col min="7" max="7" width="15.42578125" customWidth="1"/>
    <col min="8" max="8" width="16.85546875" customWidth="1"/>
  </cols>
  <sheetData>
    <row r="1" spans="1:13" ht="24" customHeight="1" x14ac:dyDescent="0.25">
      <c r="A1" s="117" t="s">
        <v>7</v>
      </c>
      <c r="B1" s="117"/>
      <c r="C1" s="117"/>
      <c r="D1" s="117"/>
      <c r="E1" s="117"/>
      <c r="F1" s="117"/>
      <c r="G1" s="117"/>
      <c r="H1" s="117"/>
    </row>
    <row r="2" spans="1:13" ht="18" x14ac:dyDescent="0.25">
      <c r="A2" s="5"/>
      <c r="B2" s="5"/>
      <c r="C2" s="5"/>
      <c r="D2" s="5"/>
      <c r="E2" s="5"/>
      <c r="F2" s="5"/>
      <c r="G2" s="5"/>
      <c r="H2" s="5"/>
    </row>
    <row r="3" spans="1:13" ht="18" x14ac:dyDescent="0.25">
      <c r="A3" s="15" t="s">
        <v>8</v>
      </c>
      <c r="B3" s="15" t="s">
        <v>9</v>
      </c>
      <c r="C3" s="15" t="s">
        <v>67</v>
      </c>
      <c r="D3" s="4"/>
      <c r="E3" s="5"/>
      <c r="F3" s="5"/>
      <c r="G3" s="5"/>
      <c r="H3" s="5"/>
    </row>
    <row r="4" spans="1:13" ht="18" x14ac:dyDescent="0.25">
      <c r="A4" s="9"/>
      <c r="B4" s="15" t="s">
        <v>49</v>
      </c>
      <c r="C4" s="15" t="s">
        <v>95</v>
      </c>
      <c r="D4"/>
      <c r="E4"/>
      <c r="F4"/>
      <c r="G4" s="5"/>
      <c r="H4" s="5"/>
    </row>
    <row r="5" spans="1:13" ht="18" x14ac:dyDescent="0.25">
      <c r="A5" s="3"/>
      <c r="B5" s="3"/>
      <c r="C5" s="3"/>
      <c r="D5" s="3"/>
      <c r="E5" s="3"/>
      <c r="F5" s="3"/>
      <c r="G5" s="3"/>
      <c r="H5" s="3"/>
    </row>
    <row r="6" spans="1:13" ht="39" thickBot="1" x14ac:dyDescent="0.25">
      <c r="A6" s="6" t="s">
        <v>10</v>
      </c>
      <c r="B6" s="11" t="s">
        <v>11</v>
      </c>
      <c r="C6" s="7" t="s">
        <v>12</v>
      </c>
      <c r="D6" s="7" t="s">
        <v>154</v>
      </c>
      <c r="E6" s="7" t="s">
        <v>13</v>
      </c>
      <c r="F6" s="7" t="s">
        <v>14</v>
      </c>
      <c r="G6" s="7" t="s">
        <v>15</v>
      </c>
      <c r="H6" s="7" t="s">
        <v>16</v>
      </c>
    </row>
    <row r="7" spans="1:13" ht="42.75" customHeight="1" thickTop="1" x14ac:dyDescent="0.2">
      <c r="A7" s="122" t="s">
        <v>68</v>
      </c>
      <c r="B7" s="118" t="s">
        <v>17</v>
      </c>
      <c r="C7" s="13" t="s">
        <v>18</v>
      </c>
      <c r="D7" s="16" t="s">
        <v>19</v>
      </c>
      <c r="E7" s="8">
        <v>50</v>
      </c>
      <c r="F7" s="8">
        <v>21</v>
      </c>
      <c r="G7" s="29"/>
      <c r="H7" s="163">
        <f>G7*12</f>
        <v>0</v>
      </c>
    </row>
    <row r="8" spans="1:13" ht="33" customHeight="1" x14ac:dyDescent="0.2">
      <c r="A8" s="123"/>
      <c r="B8" s="119"/>
      <c r="C8" s="14" t="s">
        <v>75</v>
      </c>
      <c r="D8" s="17" t="s">
        <v>25</v>
      </c>
      <c r="E8" s="10">
        <v>50</v>
      </c>
      <c r="F8" s="8">
        <v>21</v>
      </c>
      <c r="G8" s="30"/>
      <c r="H8" s="163">
        <f t="shared" ref="H8:H16" si="0">G8*12</f>
        <v>0</v>
      </c>
    </row>
    <row r="9" spans="1:13" ht="37.5" customHeight="1" x14ac:dyDescent="0.2">
      <c r="A9" s="123"/>
      <c r="B9" s="12" t="s">
        <v>71</v>
      </c>
      <c r="C9" s="14" t="s">
        <v>21</v>
      </c>
      <c r="D9" s="17" t="s">
        <v>20</v>
      </c>
      <c r="E9" s="10">
        <v>693</v>
      </c>
      <c r="F9" s="10">
        <v>8</v>
      </c>
      <c r="G9" s="30"/>
      <c r="H9" s="163">
        <f t="shared" si="0"/>
        <v>0</v>
      </c>
    </row>
    <row r="10" spans="1:13" ht="42" customHeight="1" x14ac:dyDescent="0.2">
      <c r="A10" s="123"/>
      <c r="B10" s="120" t="s">
        <v>69</v>
      </c>
      <c r="C10" s="18" t="s">
        <v>76</v>
      </c>
      <c r="D10" s="16" t="s">
        <v>25</v>
      </c>
      <c r="E10" s="10">
        <v>31</v>
      </c>
      <c r="F10" s="10">
        <v>4</v>
      </c>
      <c r="G10" s="30"/>
      <c r="H10" s="163">
        <f t="shared" si="0"/>
        <v>0</v>
      </c>
    </row>
    <row r="11" spans="1:13" ht="28.5" customHeight="1" x14ac:dyDescent="0.2">
      <c r="A11" s="123"/>
      <c r="B11" s="121"/>
      <c r="C11" s="14" t="s">
        <v>23</v>
      </c>
      <c r="D11" s="16" t="s">
        <v>19</v>
      </c>
      <c r="E11" s="10">
        <v>67</v>
      </c>
      <c r="F11" s="10">
        <v>4</v>
      </c>
      <c r="G11" s="30"/>
      <c r="H11" s="163">
        <f t="shared" si="0"/>
        <v>0</v>
      </c>
    </row>
    <row r="12" spans="1:13" ht="20.25" customHeight="1" x14ac:dyDescent="0.2">
      <c r="A12" s="123"/>
      <c r="B12" s="120" t="s">
        <v>70</v>
      </c>
      <c r="C12" s="14" t="s">
        <v>22</v>
      </c>
      <c r="D12" s="16" t="s">
        <v>19</v>
      </c>
      <c r="E12" s="10">
        <v>50</v>
      </c>
      <c r="F12" s="10">
        <v>1</v>
      </c>
      <c r="G12" s="30"/>
      <c r="H12" s="163">
        <f t="shared" si="0"/>
        <v>0</v>
      </c>
    </row>
    <row r="13" spans="1:13" ht="36.75" customHeight="1" x14ac:dyDescent="0.2">
      <c r="A13" s="124"/>
      <c r="B13" s="121"/>
      <c r="C13" s="14" t="s">
        <v>72</v>
      </c>
      <c r="D13" s="17" t="s">
        <v>25</v>
      </c>
      <c r="E13" s="10">
        <v>31</v>
      </c>
      <c r="F13" s="10">
        <v>1</v>
      </c>
      <c r="G13" s="30"/>
      <c r="H13" s="163">
        <f t="shared" si="0"/>
        <v>0</v>
      </c>
    </row>
    <row r="14" spans="1:13" ht="32.25" customHeight="1" x14ac:dyDescent="0.2">
      <c r="A14" s="125" t="s">
        <v>73</v>
      </c>
      <c r="B14" s="120" t="s">
        <v>70</v>
      </c>
      <c r="C14" s="14" t="s">
        <v>77</v>
      </c>
      <c r="D14" s="17" t="s">
        <v>25</v>
      </c>
      <c r="E14" s="10">
        <v>1</v>
      </c>
      <c r="F14" s="10">
        <v>1</v>
      </c>
      <c r="G14" s="30"/>
      <c r="H14" s="163">
        <f t="shared" si="0"/>
        <v>0</v>
      </c>
    </row>
    <row r="15" spans="1:13" ht="19.5" customHeight="1" x14ac:dyDescent="0.2">
      <c r="A15" s="123"/>
      <c r="B15" s="126"/>
      <c r="C15" s="14" t="s">
        <v>74</v>
      </c>
      <c r="D15" s="17" t="s">
        <v>20</v>
      </c>
      <c r="E15" s="10">
        <v>63</v>
      </c>
      <c r="F15" s="10">
        <v>1</v>
      </c>
      <c r="G15" s="30"/>
      <c r="H15" s="163">
        <f t="shared" si="0"/>
        <v>0</v>
      </c>
      <c r="M15" s="19"/>
    </row>
    <row r="16" spans="1:13" ht="35.25" customHeight="1" thickBot="1" x14ac:dyDescent="0.25">
      <c r="A16" s="123"/>
      <c r="B16" s="121"/>
      <c r="C16" s="14" t="s">
        <v>120</v>
      </c>
      <c r="D16" s="16" t="s">
        <v>25</v>
      </c>
      <c r="E16" s="10">
        <v>1</v>
      </c>
      <c r="F16" s="10">
        <v>1</v>
      </c>
      <c r="G16" s="30"/>
      <c r="H16" s="163">
        <f t="shared" si="0"/>
        <v>0</v>
      </c>
    </row>
    <row r="17" spans="1:14" ht="19.5" customHeight="1" thickBot="1" x14ac:dyDescent="0.25">
      <c r="A17" s="114" t="s">
        <v>26</v>
      </c>
      <c r="B17" s="115"/>
      <c r="C17" s="115"/>
      <c r="D17" s="115"/>
      <c r="E17" s="115"/>
      <c r="F17" s="116"/>
      <c r="G17" s="165">
        <f>SUM(G7:G16)</f>
        <v>0</v>
      </c>
      <c r="H17" s="164">
        <f>SUM(H7:H16)</f>
        <v>0</v>
      </c>
      <c r="N17" s="21"/>
    </row>
    <row r="18" spans="1:14" x14ac:dyDescent="0.2">
      <c r="A18"/>
      <c r="B18"/>
      <c r="C18"/>
      <c r="D18"/>
      <c r="E18"/>
      <c r="F18"/>
    </row>
    <row r="19" spans="1:14" x14ac:dyDescent="0.2">
      <c r="A19"/>
      <c r="B19"/>
      <c r="C19"/>
      <c r="D19"/>
      <c r="E19"/>
      <c r="F19"/>
    </row>
    <row r="20" spans="1:14" x14ac:dyDescent="0.2">
      <c r="A20"/>
      <c r="B20"/>
      <c r="C20"/>
      <c r="D20"/>
      <c r="E20"/>
      <c r="F20"/>
    </row>
    <row r="21" spans="1:14" x14ac:dyDescent="0.2">
      <c r="A21"/>
      <c r="B21"/>
      <c r="C21"/>
      <c r="D21"/>
      <c r="E21"/>
      <c r="F21"/>
    </row>
    <row r="22" spans="1:14" x14ac:dyDescent="0.2">
      <c r="A22"/>
      <c r="B22"/>
      <c r="C22"/>
      <c r="D22"/>
      <c r="E22"/>
      <c r="F22"/>
    </row>
    <row r="23" spans="1:14" x14ac:dyDescent="0.2">
      <c r="A23"/>
      <c r="B23"/>
      <c r="C23"/>
      <c r="D23"/>
      <c r="E23"/>
      <c r="F23"/>
    </row>
    <row r="24" spans="1:14" x14ac:dyDescent="0.2">
      <c r="A24"/>
      <c r="B24"/>
      <c r="C24"/>
      <c r="D24"/>
      <c r="E24"/>
      <c r="F24"/>
    </row>
    <row r="25" spans="1:14" x14ac:dyDescent="0.2">
      <c r="A25"/>
      <c r="B25"/>
      <c r="C25"/>
      <c r="D25"/>
      <c r="E25"/>
      <c r="F25"/>
    </row>
    <row r="26" spans="1:14" x14ac:dyDescent="0.2">
      <c r="A26"/>
      <c r="B26"/>
      <c r="C26"/>
      <c r="D26"/>
      <c r="E26"/>
      <c r="F26"/>
    </row>
    <row r="27" spans="1:14" x14ac:dyDescent="0.2">
      <c r="A27"/>
      <c r="B27"/>
      <c r="C27"/>
      <c r="D27"/>
      <c r="E27"/>
      <c r="F27"/>
    </row>
    <row r="28" spans="1:14" x14ac:dyDescent="0.2">
      <c r="A28"/>
      <c r="B28"/>
      <c r="C28"/>
      <c r="D28"/>
      <c r="E28"/>
      <c r="F28"/>
    </row>
    <row r="29" spans="1:14" x14ac:dyDescent="0.2">
      <c r="A29"/>
      <c r="B29"/>
      <c r="C29"/>
      <c r="D29"/>
      <c r="E29"/>
      <c r="F29"/>
    </row>
    <row r="30" spans="1:14" x14ac:dyDescent="0.2">
      <c r="A30"/>
      <c r="B30"/>
      <c r="C30"/>
      <c r="D30"/>
      <c r="E30"/>
      <c r="F30"/>
    </row>
    <row r="31" spans="1:14" x14ac:dyDescent="0.2">
      <c r="A31"/>
      <c r="B31"/>
      <c r="C31"/>
      <c r="D31"/>
      <c r="E31"/>
      <c r="F31"/>
    </row>
    <row r="32" spans="1:14" x14ac:dyDescent="0.2">
      <c r="A32"/>
      <c r="B32"/>
      <c r="C32"/>
      <c r="D32"/>
      <c r="E32"/>
      <c r="F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</sheetData>
  <sheetProtection algorithmName="SHA-512" hashValue="oEKAN9TqVYIzHA6bQmclHahvI2qBHzbMrg3BEt3L72yoFsAQI//9E23CWV5LtOIIqYjSzPuAwr/fjo03amqwbA==" saltValue="DuzS2fOOPUXT7T2mA/Sp5A==" spinCount="100000" sheet="1" objects="1" scenarios="1" selectLockedCells="1"/>
  <mergeCells count="8">
    <mergeCell ref="A17:F17"/>
    <mergeCell ref="A1:H1"/>
    <mergeCell ref="B7:B8"/>
    <mergeCell ref="B10:B11"/>
    <mergeCell ref="B12:B13"/>
    <mergeCell ref="A7:A13"/>
    <mergeCell ref="A14:A16"/>
    <mergeCell ref="B14:B16"/>
  </mergeCells>
  <pageMargins left="0.25" right="0.25" top="0.75" bottom="0.75" header="0.3" footer="0.3"/>
  <pageSetup paperSize="9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0ACD0-1D20-4D35-8E8C-338C0B87874F}">
  <dimension ref="A1:H1976"/>
  <sheetViews>
    <sheetView zoomScaleNormal="100" workbookViewId="0">
      <selection activeCell="G6" sqref="G6:G15"/>
    </sheetView>
  </sheetViews>
  <sheetFormatPr defaultRowHeight="12.75" x14ac:dyDescent="0.2"/>
  <cols>
    <col min="1" max="1" width="10.7109375" style="46" customWidth="1"/>
    <col min="2" max="2" width="13" style="46" customWidth="1"/>
    <col min="3" max="3" width="62.85546875" style="47" customWidth="1"/>
    <col min="4" max="5" width="10.7109375" style="47" customWidth="1"/>
    <col min="6" max="6" width="11.7109375" style="46" customWidth="1"/>
    <col min="7" max="7" width="15.140625" style="21" customWidth="1"/>
    <col min="8" max="8" width="14.5703125" style="21" customWidth="1"/>
    <col min="9" max="16384" width="9.140625" style="21"/>
  </cols>
  <sheetData>
    <row r="1" spans="1:8" ht="24" customHeight="1" x14ac:dyDescent="0.25">
      <c r="A1" s="129" t="s">
        <v>27</v>
      </c>
      <c r="B1" s="129"/>
      <c r="C1" s="129"/>
      <c r="D1" s="129"/>
      <c r="E1" s="129"/>
      <c r="F1" s="129"/>
      <c r="G1" s="129"/>
      <c r="H1" s="129"/>
    </row>
    <row r="2" spans="1:8" ht="18" x14ac:dyDescent="0.25">
      <c r="A2" s="31"/>
      <c r="B2" s="31"/>
      <c r="C2" s="31"/>
      <c r="D2" s="31"/>
      <c r="E2" s="31"/>
      <c r="F2" s="31"/>
      <c r="G2" s="31"/>
      <c r="H2" s="31"/>
    </row>
    <row r="3" spans="1:8" ht="18" x14ac:dyDescent="0.25">
      <c r="A3" s="32" t="s">
        <v>28</v>
      </c>
      <c r="B3" s="32" t="s">
        <v>125</v>
      </c>
      <c r="C3" s="32" t="s">
        <v>29</v>
      </c>
      <c r="D3" s="31"/>
      <c r="E3" s="31"/>
      <c r="F3" s="31"/>
      <c r="G3" s="31"/>
      <c r="H3" s="31"/>
    </row>
    <row r="4" spans="1:8" ht="18" x14ac:dyDescent="0.25">
      <c r="A4" s="32"/>
      <c r="B4" s="22"/>
      <c r="C4" s="32"/>
      <c r="D4" s="31"/>
      <c r="E4" s="31"/>
      <c r="F4" s="31"/>
      <c r="G4" s="31"/>
      <c r="H4" s="31"/>
    </row>
    <row r="5" spans="1:8" ht="50.25" customHeight="1" thickBot="1" x14ac:dyDescent="0.25">
      <c r="A5" s="33" t="s">
        <v>10</v>
      </c>
      <c r="B5" s="33" t="s">
        <v>11</v>
      </c>
      <c r="C5" s="34" t="s">
        <v>12</v>
      </c>
      <c r="D5" s="34" t="s">
        <v>154</v>
      </c>
      <c r="E5" s="34" t="s">
        <v>13</v>
      </c>
      <c r="F5" s="34" t="s">
        <v>14</v>
      </c>
      <c r="G5" s="34" t="s">
        <v>15</v>
      </c>
      <c r="H5" s="34" t="s">
        <v>16</v>
      </c>
    </row>
    <row r="6" spans="1:8" ht="47.25" customHeight="1" thickTop="1" x14ac:dyDescent="0.2">
      <c r="A6" s="130" t="s">
        <v>30</v>
      </c>
      <c r="B6" s="132" t="s">
        <v>17</v>
      </c>
      <c r="C6" s="35" t="s">
        <v>83</v>
      </c>
      <c r="D6" s="36" t="s">
        <v>20</v>
      </c>
      <c r="E6" s="37">
        <v>34</v>
      </c>
      <c r="F6" s="37">
        <v>21</v>
      </c>
      <c r="G6" s="29"/>
      <c r="H6" s="166">
        <f>G6*12</f>
        <v>0</v>
      </c>
    </row>
    <row r="7" spans="1:8" ht="26.25" customHeight="1" x14ac:dyDescent="0.2">
      <c r="A7" s="131"/>
      <c r="B7" s="133"/>
      <c r="C7" s="39" t="s">
        <v>78</v>
      </c>
      <c r="D7" s="36" t="s">
        <v>20</v>
      </c>
      <c r="E7" s="40">
        <v>482</v>
      </c>
      <c r="F7" s="40">
        <v>21</v>
      </c>
      <c r="G7" s="30"/>
      <c r="H7" s="166">
        <f t="shared" ref="H7:H15" si="0">G7*12</f>
        <v>0</v>
      </c>
    </row>
    <row r="8" spans="1:8" ht="26.25" customHeight="1" x14ac:dyDescent="0.2">
      <c r="A8" s="131"/>
      <c r="B8" s="133"/>
      <c r="C8" s="41" t="s">
        <v>137</v>
      </c>
      <c r="D8" s="36" t="s">
        <v>25</v>
      </c>
      <c r="E8" s="40">
        <v>4</v>
      </c>
      <c r="F8" s="40">
        <v>21</v>
      </c>
      <c r="G8" s="30"/>
      <c r="H8" s="166">
        <f t="shared" si="0"/>
        <v>0</v>
      </c>
    </row>
    <row r="9" spans="1:8" ht="26.25" customHeight="1" x14ac:dyDescent="0.2">
      <c r="A9" s="131"/>
      <c r="B9" s="133"/>
      <c r="C9" s="42" t="s">
        <v>136</v>
      </c>
      <c r="D9" s="36" t="s">
        <v>19</v>
      </c>
      <c r="E9" s="36">
        <v>14</v>
      </c>
      <c r="F9" s="40">
        <v>21</v>
      </c>
      <c r="G9" s="30"/>
      <c r="H9" s="166">
        <f t="shared" si="0"/>
        <v>0</v>
      </c>
    </row>
    <row r="10" spans="1:8" ht="26.25" customHeight="1" x14ac:dyDescent="0.2">
      <c r="A10" s="131"/>
      <c r="B10" s="133"/>
      <c r="C10" s="43" t="s">
        <v>79</v>
      </c>
      <c r="D10" s="36" t="s">
        <v>19</v>
      </c>
      <c r="E10" s="40">
        <v>2</v>
      </c>
      <c r="F10" s="40">
        <v>21</v>
      </c>
      <c r="G10" s="30"/>
      <c r="H10" s="166">
        <f t="shared" si="0"/>
        <v>0</v>
      </c>
    </row>
    <row r="11" spans="1:8" ht="26.25" customHeight="1" x14ac:dyDescent="0.2">
      <c r="A11" s="131"/>
      <c r="B11" s="134" t="s">
        <v>80</v>
      </c>
      <c r="C11" s="35" t="s">
        <v>74</v>
      </c>
      <c r="D11" s="36" t="s">
        <v>20</v>
      </c>
      <c r="E11" s="40">
        <v>9</v>
      </c>
      <c r="F11" s="40">
        <v>8</v>
      </c>
      <c r="G11" s="30"/>
      <c r="H11" s="166">
        <f t="shared" si="0"/>
        <v>0</v>
      </c>
    </row>
    <row r="12" spans="1:8" ht="26.25" customHeight="1" x14ac:dyDescent="0.2">
      <c r="A12" s="131"/>
      <c r="B12" s="132"/>
      <c r="C12" s="42" t="s">
        <v>31</v>
      </c>
      <c r="D12" s="36" t="s">
        <v>25</v>
      </c>
      <c r="E12" s="40">
        <v>1</v>
      </c>
      <c r="F12" s="40">
        <v>8</v>
      </c>
      <c r="G12" s="30"/>
      <c r="H12" s="166">
        <f t="shared" si="0"/>
        <v>0</v>
      </c>
    </row>
    <row r="13" spans="1:8" ht="26.25" customHeight="1" x14ac:dyDescent="0.2">
      <c r="A13" s="131"/>
      <c r="B13" s="134" t="s">
        <v>82</v>
      </c>
      <c r="C13" s="43" t="s">
        <v>81</v>
      </c>
      <c r="D13" s="36" t="s">
        <v>19</v>
      </c>
      <c r="E13" s="40">
        <v>6</v>
      </c>
      <c r="F13" s="40">
        <v>4</v>
      </c>
      <c r="G13" s="30"/>
      <c r="H13" s="166">
        <f t="shared" si="0"/>
        <v>0</v>
      </c>
    </row>
    <row r="14" spans="1:8" ht="26.25" customHeight="1" x14ac:dyDescent="0.2">
      <c r="A14" s="131"/>
      <c r="B14" s="135"/>
      <c r="C14" s="42" t="s">
        <v>138</v>
      </c>
      <c r="D14" s="36" t="s">
        <v>25</v>
      </c>
      <c r="E14" s="40">
        <v>4</v>
      </c>
      <c r="F14" s="40">
        <v>4</v>
      </c>
      <c r="G14" s="30"/>
      <c r="H14" s="166">
        <f t="shared" si="0"/>
        <v>0</v>
      </c>
    </row>
    <row r="15" spans="1:8" ht="26.25" customHeight="1" thickBot="1" x14ac:dyDescent="0.25">
      <c r="A15" s="131"/>
      <c r="B15" s="136"/>
      <c r="C15" s="39" t="s">
        <v>23</v>
      </c>
      <c r="D15" s="36" t="s">
        <v>19</v>
      </c>
      <c r="E15" s="40">
        <v>6</v>
      </c>
      <c r="F15" s="40">
        <v>4</v>
      </c>
      <c r="G15" s="30"/>
      <c r="H15" s="166">
        <f t="shared" si="0"/>
        <v>0</v>
      </c>
    </row>
    <row r="16" spans="1:8" ht="21" customHeight="1" thickBot="1" x14ac:dyDescent="0.25">
      <c r="A16" s="127" t="s">
        <v>26</v>
      </c>
      <c r="B16" s="128"/>
      <c r="C16" s="128"/>
      <c r="D16" s="128"/>
      <c r="E16" s="128"/>
      <c r="F16" s="128"/>
      <c r="G16" s="168">
        <f>SUM(G6:G15)</f>
        <v>0</v>
      </c>
      <c r="H16" s="167">
        <f>SUM(H6:H15)</f>
        <v>0</v>
      </c>
    </row>
    <row r="17" spans="3:3" s="21" customFormat="1" ht="15" customHeight="1" x14ac:dyDescent="0.2"/>
    <row r="18" spans="3:3" s="21" customFormat="1" x14ac:dyDescent="0.2"/>
    <row r="19" spans="3:3" s="21" customFormat="1" x14ac:dyDescent="0.2"/>
    <row r="20" spans="3:3" s="21" customFormat="1" x14ac:dyDescent="0.2">
      <c r="C20" s="45"/>
    </row>
    <row r="21" spans="3:3" s="21" customFormat="1" x14ac:dyDescent="0.2"/>
    <row r="22" spans="3:3" s="21" customFormat="1" x14ac:dyDescent="0.2"/>
    <row r="23" spans="3:3" s="21" customFormat="1" x14ac:dyDescent="0.2"/>
    <row r="24" spans="3:3" s="21" customFormat="1" x14ac:dyDescent="0.2"/>
    <row r="25" spans="3:3" s="21" customFormat="1" x14ac:dyDescent="0.2"/>
    <row r="26" spans="3:3" s="21" customFormat="1" x14ac:dyDescent="0.2"/>
    <row r="27" spans="3:3" s="21" customFormat="1" x14ac:dyDescent="0.2"/>
    <row r="28" spans="3:3" s="21" customFormat="1" x14ac:dyDescent="0.2"/>
    <row r="29" spans="3:3" s="21" customFormat="1" x14ac:dyDescent="0.2"/>
    <row r="30" spans="3:3" s="21" customFormat="1" x14ac:dyDescent="0.2"/>
    <row r="31" spans="3:3" s="21" customFormat="1" x14ac:dyDescent="0.2"/>
    <row r="32" spans="3:3" s="21" customFormat="1" x14ac:dyDescent="0.2"/>
    <row r="33" s="21" customFormat="1" x14ac:dyDescent="0.2"/>
    <row r="34" s="21" customFormat="1" x14ac:dyDescent="0.2"/>
    <row r="35" s="21" customFormat="1" x14ac:dyDescent="0.2"/>
    <row r="36" s="21" customFormat="1" x14ac:dyDescent="0.2"/>
    <row r="37" s="21" customFormat="1" x14ac:dyDescent="0.2"/>
    <row r="38" s="21" customFormat="1" x14ac:dyDescent="0.2"/>
    <row r="39" s="21" customFormat="1" x14ac:dyDescent="0.2"/>
    <row r="40" s="21" customFormat="1" x14ac:dyDescent="0.2"/>
    <row r="41" s="21" customFormat="1" x14ac:dyDescent="0.2"/>
    <row r="42" s="21" customFormat="1" x14ac:dyDescent="0.2"/>
    <row r="43" s="21" customFormat="1" x14ac:dyDescent="0.2"/>
    <row r="44" s="21" customFormat="1" x14ac:dyDescent="0.2"/>
    <row r="45" s="21" customFormat="1" x14ac:dyDescent="0.2"/>
    <row r="46" s="21" customFormat="1" x14ac:dyDescent="0.2"/>
    <row r="47" s="21" customFormat="1" x14ac:dyDescent="0.2"/>
    <row r="48" s="21" customFormat="1" x14ac:dyDescent="0.2"/>
    <row r="49" s="21" customFormat="1" x14ac:dyDescent="0.2"/>
    <row r="50" s="21" customFormat="1" x14ac:dyDescent="0.2"/>
    <row r="51" s="21" customFormat="1" x14ac:dyDescent="0.2"/>
    <row r="52" s="21" customFormat="1" x14ac:dyDescent="0.2"/>
    <row r="53" s="21" customFormat="1" x14ac:dyDescent="0.2"/>
    <row r="54" s="21" customFormat="1" x14ac:dyDescent="0.2"/>
    <row r="55" s="21" customFormat="1" x14ac:dyDescent="0.2"/>
    <row r="56" s="21" customFormat="1" x14ac:dyDescent="0.2"/>
    <row r="57" s="21" customFormat="1" x14ac:dyDescent="0.2"/>
    <row r="58" s="21" customFormat="1" x14ac:dyDescent="0.2"/>
    <row r="59" s="21" customFormat="1" x14ac:dyDescent="0.2"/>
    <row r="60" s="21" customFormat="1" x14ac:dyDescent="0.2"/>
    <row r="61" s="21" customFormat="1" x14ac:dyDescent="0.2"/>
    <row r="62" s="21" customFormat="1" x14ac:dyDescent="0.2"/>
    <row r="63" s="21" customFormat="1" x14ac:dyDescent="0.2"/>
    <row r="64" s="21" customFormat="1" x14ac:dyDescent="0.2"/>
    <row r="65" s="21" customFormat="1" x14ac:dyDescent="0.2"/>
    <row r="66" s="21" customFormat="1" x14ac:dyDescent="0.2"/>
    <row r="67" s="21" customFormat="1" x14ac:dyDescent="0.2"/>
    <row r="68" s="21" customFormat="1" x14ac:dyDescent="0.2"/>
    <row r="69" s="21" customFormat="1" x14ac:dyDescent="0.2"/>
    <row r="70" s="21" customFormat="1" x14ac:dyDescent="0.2"/>
    <row r="71" s="21" customFormat="1" x14ac:dyDescent="0.2"/>
    <row r="72" s="21" customFormat="1" x14ac:dyDescent="0.2"/>
    <row r="73" s="21" customFormat="1" x14ac:dyDescent="0.2"/>
    <row r="74" s="21" customFormat="1" x14ac:dyDescent="0.2"/>
    <row r="75" s="21" customFormat="1" x14ac:dyDescent="0.2"/>
    <row r="76" s="21" customFormat="1" x14ac:dyDescent="0.2"/>
    <row r="77" s="21" customFormat="1" x14ac:dyDescent="0.2"/>
    <row r="78" s="21" customFormat="1" x14ac:dyDescent="0.2"/>
    <row r="79" s="21" customFormat="1" x14ac:dyDescent="0.2"/>
    <row r="80" s="21" customFormat="1" x14ac:dyDescent="0.2"/>
    <row r="81" s="21" customFormat="1" x14ac:dyDescent="0.2"/>
    <row r="82" s="21" customFormat="1" x14ac:dyDescent="0.2"/>
    <row r="83" s="21" customFormat="1" x14ac:dyDescent="0.2"/>
    <row r="84" s="21" customFormat="1" x14ac:dyDescent="0.2"/>
    <row r="85" s="21" customFormat="1" x14ac:dyDescent="0.2"/>
    <row r="86" s="21" customFormat="1" x14ac:dyDescent="0.2"/>
    <row r="87" s="21" customFormat="1" x14ac:dyDescent="0.2"/>
    <row r="88" s="21" customFormat="1" x14ac:dyDescent="0.2"/>
    <row r="89" s="21" customFormat="1" x14ac:dyDescent="0.2"/>
    <row r="90" s="21" customFormat="1" x14ac:dyDescent="0.2"/>
    <row r="91" s="21" customFormat="1" x14ac:dyDescent="0.2"/>
    <row r="92" s="21" customFormat="1" x14ac:dyDescent="0.2"/>
    <row r="93" s="21" customFormat="1" x14ac:dyDescent="0.2"/>
    <row r="94" s="21" customFormat="1" x14ac:dyDescent="0.2"/>
    <row r="95" s="21" customFormat="1" x14ac:dyDescent="0.2"/>
    <row r="96" s="21" customFormat="1" x14ac:dyDescent="0.2"/>
    <row r="97" s="21" customFormat="1" x14ac:dyDescent="0.2"/>
    <row r="98" s="21" customFormat="1" x14ac:dyDescent="0.2"/>
    <row r="99" s="21" customFormat="1" x14ac:dyDescent="0.2"/>
    <row r="100" s="21" customFormat="1" x14ac:dyDescent="0.2"/>
    <row r="101" s="21" customFormat="1" x14ac:dyDescent="0.2"/>
    <row r="102" s="21" customFormat="1" x14ac:dyDescent="0.2"/>
    <row r="103" s="21" customFormat="1" x14ac:dyDescent="0.2"/>
    <row r="104" s="21" customFormat="1" x14ac:dyDescent="0.2"/>
    <row r="105" s="21" customFormat="1" x14ac:dyDescent="0.2"/>
    <row r="106" s="21" customFormat="1" x14ac:dyDescent="0.2"/>
    <row r="107" s="21" customFormat="1" x14ac:dyDescent="0.2"/>
    <row r="108" s="21" customFormat="1" x14ac:dyDescent="0.2"/>
    <row r="109" s="21" customFormat="1" x14ac:dyDescent="0.2"/>
    <row r="110" s="21" customFormat="1" x14ac:dyDescent="0.2"/>
    <row r="111" s="21" customFormat="1" x14ac:dyDescent="0.2"/>
    <row r="112" s="21" customFormat="1" x14ac:dyDescent="0.2"/>
    <row r="113" s="21" customFormat="1" x14ac:dyDescent="0.2"/>
    <row r="114" s="21" customFormat="1" x14ac:dyDescent="0.2"/>
    <row r="115" s="21" customFormat="1" x14ac:dyDescent="0.2"/>
    <row r="116" s="21" customFormat="1" x14ac:dyDescent="0.2"/>
    <row r="117" s="21" customFormat="1" x14ac:dyDescent="0.2"/>
    <row r="118" s="21" customFormat="1" x14ac:dyDescent="0.2"/>
    <row r="119" s="21" customFormat="1" x14ac:dyDescent="0.2"/>
    <row r="120" s="21" customFormat="1" x14ac:dyDescent="0.2"/>
    <row r="121" s="21" customFormat="1" x14ac:dyDescent="0.2"/>
    <row r="122" s="21" customFormat="1" x14ac:dyDescent="0.2"/>
    <row r="123" s="21" customFormat="1" x14ac:dyDescent="0.2"/>
    <row r="124" s="21" customFormat="1" x14ac:dyDescent="0.2"/>
    <row r="125" s="21" customFormat="1" x14ac:dyDescent="0.2"/>
    <row r="126" s="21" customFormat="1" x14ac:dyDescent="0.2"/>
    <row r="127" s="21" customFormat="1" x14ac:dyDescent="0.2"/>
    <row r="128" s="21" customFormat="1" x14ac:dyDescent="0.2"/>
    <row r="129" s="21" customFormat="1" x14ac:dyDescent="0.2"/>
    <row r="130" s="21" customFormat="1" x14ac:dyDescent="0.2"/>
    <row r="131" s="21" customFormat="1" x14ac:dyDescent="0.2"/>
    <row r="132" s="21" customFormat="1" x14ac:dyDescent="0.2"/>
    <row r="133" s="21" customFormat="1" x14ac:dyDescent="0.2"/>
    <row r="134" s="21" customFormat="1" x14ac:dyDescent="0.2"/>
    <row r="135" s="21" customFormat="1" x14ac:dyDescent="0.2"/>
    <row r="136" s="21" customFormat="1" x14ac:dyDescent="0.2"/>
    <row r="137" s="21" customFormat="1" x14ac:dyDescent="0.2"/>
    <row r="138" s="21" customFormat="1" x14ac:dyDescent="0.2"/>
    <row r="139" s="21" customFormat="1" x14ac:dyDescent="0.2"/>
    <row r="140" s="21" customFormat="1" x14ac:dyDescent="0.2"/>
    <row r="141" s="21" customFormat="1" x14ac:dyDescent="0.2"/>
    <row r="142" s="21" customFormat="1" x14ac:dyDescent="0.2"/>
    <row r="143" s="21" customFormat="1" x14ac:dyDescent="0.2"/>
    <row r="144" s="21" customFormat="1" x14ac:dyDescent="0.2"/>
    <row r="145" s="21" customFormat="1" x14ac:dyDescent="0.2"/>
    <row r="146" s="21" customFormat="1" x14ac:dyDescent="0.2"/>
    <row r="147" s="21" customFormat="1" x14ac:dyDescent="0.2"/>
    <row r="148" s="21" customFormat="1" x14ac:dyDescent="0.2"/>
    <row r="149" s="21" customFormat="1" x14ac:dyDescent="0.2"/>
    <row r="150" s="21" customFormat="1" x14ac:dyDescent="0.2"/>
    <row r="151" s="21" customFormat="1" x14ac:dyDescent="0.2"/>
    <row r="152" s="21" customFormat="1" x14ac:dyDescent="0.2"/>
    <row r="153" s="21" customFormat="1" x14ac:dyDescent="0.2"/>
    <row r="154" s="21" customFormat="1" x14ac:dyDescent="0.2"/>
    <row r="155" s="21" customFormat="1" x14ac:dyDescent="0.2"/>
    <row r="156" s="21" customFormat="1" x14ac:dyDescent="0.2"/>
    <row r="157" s="21" customFormat="1" x14ac:dyDescent="0.2"/>
    <row r="158" s="21" customFormat="1" x14ac:dyDescent="0.2"/>
    <row r="159" s="21" customFormat="1" x14ac:dyDescent="0.2"/>
    <row r="160" s="21" customFormat="1" x14ac:dyDescent="0.2"/>
    <row r="161" s="21" customFormat="1" x14ac:dyDescent="0.2"/>
    <row r="162" s="21" customFormat="1" x14ac:dyDescent="0.2"/>
    <row r="163" s="21" customFormat="1" x14ac:dyDescent="0.2"/>
    <row r="164" s="21" customFormat="1" x14ac:dyDescent="0.2"/>
    <row r="165" s="21" customFormat="1" x14ac:dyDescent="0.2"/>
    <row r="166" s="21" customFormat="1" x14ac:dyDescent="0.2"/>
    <row r="167" s="21" customFormat="1" x14ac:dyDescent="0.2"/>
    <row r="168" s="21" customFormat="1" x14ac:dyDescent="0.2"/>
    <row r="169" s="21" customFormat="1" x14ac:dyDescent="0.2"/>
    <row r="170" s="21" customFormat="1" x14ac:dyDescent="0.2"/>
    <row r="171" s="21" customFormat="1" x14ac:dyDescent="0.2"/>
    <row r="172" s="21" customFormat="1" x14ac:dyDescent="0.2"/>
    <row r="173" s="21" customFormat="1" x14ac:dyDescent="0.2"/>
    <row r="174" s="21" customFormat="1" x14ac:dyDescent="0.2"/>
    <row r="175" s="21" customFormat="1" x14ac:dyDescent="0.2"/>
    <row r="176" s="21" customFormat="1" x14ac:dyDescent="0.2"/>
    <row r="177" s="21" customFormat="1" x14ac:dyDescent="0.2"/>
    <row r="178" s="21" customFormat="1" x14ac:dyDescent="0.2"/>
    <row r="179" s="21" customFormat="1" x14ac:dyDescent="0.2"/>
    <row r="180" s="21" customFormat="1" x14ac:dyDescent="0.2"/>
    <row r="181" s="21" customFormat="1" x14ac:dyDescent="0.2"/>
    <row r="182" s="21" customFormat="1" x14ac:dyDescent="0.2"/>
    <row r="183" s="21" customFormat="1" x14ac:dyDescent="0.2"/>
    <row r="184" s="21" customFormat="1" x14ac:dyDescent="0.2"/>
    <row r="185" s="21" customFormat="1" x14ac:dyDescent="0.2"/>
    <row r="186" s="21" customFormat="1" x14ac:dyDescent="0.2"/>
    <row r="187" s="21" customFormat="1" x14ac:dyDescent="0.2"/>
    <row r="188" s="21" customFormat="1" x14ac:dyDescent="0.2"/>
    <row r="189" s="21" customFormat="1" x14ac:dyDescent="0.2"/>
    <row r="190" s="21" customFormat="1" x14ac:dyDescent="0.2"/>
    <row r="191" s="21" customFormat="1" x14ac:dyDescent="0.2"/>
    <row r="192" s="21" customFormat="1" x14ac:dyDescent="0.2"/>
    <row r="193" s="21" customFormat="1" x14ac:dyDescent="0.2"/>
    <row r="194" s="21" customFormat="1" x14ac:dyDescent="0.2"/>
    <row r="195" s="21" customFormat="1" x14ac:dyDescent="0.2"/>
    <row r="196" s="21" customFormat="1" x14ac:dyDescent="0.2"/>
    <row r="197" s="21" customFormat="1" x14ac:dyDescent="0.2"/>
    <row r="198" s="21" customFormat="1" x14ac:dyDescent="0.2"/>
    <row r="199" s="21" customFormat="1" x14ac:dyDescent="0.2"/>
    <row r="200" s="21" customFormat="1" x14ac:dyDescent="0.2"/>
    <row r="201" s="21" customFormat="1" x14ac:dyDescent="0.2"/>
    <row r="202" s="21" customFormat="1" x14ac:dyDescent="0.2"/>
    <row r="203" s="21" customFormat="1" x14ac:dyDescent="0.2"/>
    <row r="204" s="21" customFormat="1" x14ac:dyDescent="0.2"/>
    <row r="205" s="21" customFormat="1" x14ac:dyDescent="0.2"/>
    <row r="206" s="21" customFormat="1" x14ac:dyDescent="0.2"/>
    <row r="207" s="21" customFormat="1" x14ac:dyDescent="0.2"/>
    <row r="208" s="21" customFormat="1" x14ac:dyDescent="0.2"/>
    <row r="209" s="21" customFormat="1" x14ac:dyDescent="0.2"/>
    <row r="210" s="21" customFormat="1" x14ac:dyDescent="0.2"/>
    <row r="211" s="21" customFormat="1" x14ac:dyDescent="0.2"/>
    <row r="212" s="21" customFormat="1" x14ac:dyDescent="0.2"/>
    <row r="213" s="21" customFormat="1" x14ac:dyDescent="0.2"/>
    <row r="214" s="21" customFormat="1" x14ac:dyDescent="0.2"/>
    <row r="215" s="21" customFormat="1" x14ac:dyDescent="0.2"/>
    <row r="216" s="21" customFormat="1" x14ac:dyDescent="0.2"/>
    <row r="217" s="21" customFormat="1" x14ac:dyDescent="0.2"/>
    <row r="218" s="21" customFormat="1" x14ac:dyDescent="0.2"/>
    <row r="219" s="21" customFormat="1" x14ac:dyDescent="0.2"/>
    <row r="220" s="21" customFormat="1" x14ac:dyDescent="0.2"/>
    <row r="221" s="21" customFormat="1" x14ac:dyDescent="0.2"/>
    <row r="222" s="21" customFormat="1" x14ac:dyDescent="0.2"/>
    <row r="223" s="21" customFormat="1" x14ac:dyDescent="0.2"/>
    <row r="224" s="21" customFormat="1" x14ac:dyDescent="0.2"/>
    <row r="225" s="21" customFormat="1" x14ac:dyDescent="0.2"/>
    <row r="226" s="21" customFormat="1" x14ac:dyDescent="0.2"/>
    <row r="227" s="21" customFormat="1" x14ac:dyDescent="0.2"/>
    <row r="228" s="21" customFormat="1" x14ac:dyDescent="0.2"/>
    <row r="229" s="21" customFormat="1" x14ac:dyDescent="0.2"/>
    <row r="230" s="21" customFormat="1" x14ac:dyDescent="0.2"/>
    <row r="231" s="21" customFormat="1" x14ac:dyDescent="0.2"/>
    <row r="232" s="21" customFormat="1" x14ac:dyDescent="0.2"/>
    <row r="233" s="21" customFormat="1" x14ac:dyDescent="0.2"/>
    <row r="234" s="21" customFormat="1" x14ac:dyDescent="0.2"/>
    <row r="235" s="21" customFormat="1" x14ac:dyDescent="0.2"/>
    <row r="236" s="21" customFormat="1" x14ac:dyDescent="0.2"/>
    <row r="237" s="21" customFormat="1" x14ac:dyDescent="0.2"/>
    <row r="238" s="21" customFormat="1" x14ac:dyDescent="0.2"/>
    <row r="239" s="21" customFormat="1" x14ac:dyDescent="0.2"/>
    <row r="240" s="21" customFormat="1" x14ac:dyDescent="0.2"/>
    <row r="241" s="21" customFormat="1" x14ac:dyDescent="0.2"/>
    <row r="242" s="21" customFormat="1" x14ac:dyDescent="0.2"/>
    <row r="243" s="21" customFormat="1" x14ac:dyDescent="0.2"/>
    <row r="244" s="21" customFormat="1" x14ac:dyDescent="0.2"/>
    <row r="245" s="21" customFormat="1" x14ac:dyDescent="0.2"/>
    <row r="246" s="21" customFormat="1" x14ac:dyDescent="0.2"/>
    <row r="247" s="21" customFormat="1" x14ac:dyDescent="0.2"/>
    <row r="248" s="21" customFormat="1" x14ac:dyDescent="0.2"/>
    <row r="249" s="21" customFormat="1" x14ac:dyDescent="0.2"/>
    <row r="250" s="21" customFormat="1" x14ac:dyDescent="0.2"/>
    <row r="251" s="21" customFormat="1" x14ac:dyDescent="0.2"/>
    <row r="252" s="21" customFormat="1" x14ac:dyDescent="0.2"/>
    <row r="253" s="21" customFormat="1" x14ac:dyDescent="0.2"/>
    <row r="254" s="21" customFormat="1" x14ac:dyDescent="0.2"/>
    <row r="255" s="21" customFormat="1" x14ac:dyDescent="0.2"/>
    <row r="256" s="21" customFormat="1" x14ac:dyDescent="0.2"/>
    <row r="257" s="21" customFormat="1" x14ac:dyDescent="0.2"/>
    <row r="258" s="21" customFormat="1" x14ac:dyDescent="0.2"/>
    <row r="259" s="21" customFormat="1" x14ac:dyDescent="0.2"/>
    <row r="260" s="21" customFormat="1" x14ac:dyDescent="0.2"/>
    <row r="261" s="21" customFormat="1" x14ac:dyDescent="0.2"/>
    <row r="262" s="21" customFormat="1" x14ac:dyDescent="0.2"/>
    <row r="263" s="21" customFormat="1" x14ac:dyDescent="0.2"/>
    <row r="264" s="21" customFormat="1" x14ac:dyDescent="0.2"/>
    <row r="265" s="21" customFormat="1" x14ac:dyDescent="0.2"/>
    <row r="266" s="21" customFormat="1" x14ac:dyDescent="0.2"/>
    <row r="267" s="21" customFormat="1" x14ac:dyDescent="0.2"/>
    <row r="268" s="21" customFormat="1" x14ac:dyDescent="0.2"/>
    <row r="269" s="21" customFormat="1" x14ac:dyDescent="0.2"/>
    <row r="270" s="21" customFormat="1" x14ac:dyDescent="0.2"/>
    <row r="271" s="21" customFormat="1" x14ac:dyDescent="0.2"/>
    <row r="272" s="21" customFormat="1" x14ac:dyDescent="0.2"/>
    <row r="273" s="21" customFormat="1" x14ac:dyDescent="0.2"/>
    <row r="274" s="21" customFormat="1" x14ac:dyDescent="0.2"/>
    <row r="275" s="21" customFormat="1" x14ac:dyDescent="0.2"/>
    <row r="276" s="21" customFormat="1" x14ac:dyDescent="0.2"/>
    <row r="277" s="21" customFormat="1" x14ac:dyDescent="0.2"/>
    <row r="278" s="21" customFormat="1" x14ac:dyDescent="0.2"/>
    <row r="279" s="21" customFormat="1" x14ac:dyDescent="0.2"/>
    <row r="280" s="21" customFormat="1" x14ac:dyDescent="0.2"/>
    <row r="281" s="21" customFormat="1" x14ac:dyDescent="0.2"/>
    <row r="282" s="21" customFormat="1" x14ac:dyDescent="0.2"/>
    <row r="283" s="21" customFormat="1" x14ac:dyDescent="0.2"/>
    <row r="284" s="21" customFormat="1" x14ac:dyDescent="0.2"/>
    <row r="285" s="21" customFormat="1" x14ac:dyDescent="0.2"/>
    <row r="286" s="21" customFormat="1" x14ac:dyDescent="0.2"/>
    <row r="287" s="21" customFormat="1" x14ac:dyDescent="0.2"/>
    <row r="288" s="21" customFormat="1" x14ac:dyDescent="0.2"/>
    <row r="289" s="21" customFormat="1" x14ac:dyDescent="0.2"/>
    <row r="290" s="21" customFormat="1" x14ac:dyDescent="0.2"/>
    <row r="291" s="21" customFormat="1" x14ac:dyDescent="0.2"/>
    <row r="292" s="21" customFormat="1" x14ac:dyDescent="0.2"/>
    <row r="293" s="21" customFormat="1" x14ac:dyDescent="0.2"/>
    <row r="294" s="21" customFormat="1" x14ac:dyDescent="0.2"/>
    <row r="295" s="21" customFormat="1" x14ac:dyDescent="0.2"/>
    <row r="296" s="21" customFormat="1" x14ac:dyDescent="0.2"/>
    <row r="297" s="21" customFormat="1" x14ac:dyDescent="0.2"/>
    <row r="298" s="21" customFormat="1" x14ac:dyDescent="0.2"/>
    <row r="299" s="21" customFormat="1" x14ac:dyDescent="0.2"/>
    <row r="300" s="21" customFormat="1" x14ac:dyDescent="0.2"/>
    <row r="301" s="21" customFormat="1" x14ac:dyDescent="0.2"/>
    <row r="302" s="21" customFormat="1" x14ac:dyDescent="0.2"/>
    <row r="303" s="21" customFormat="1" x14ac:dyDescent="0.2"/>
    <row r="304" s="21" customFormat="1" x14ac:dyDescent="0.2"/>
    <row r="305" s="21" customFormat="1" x14ac:dyDescent="0.2"/>
    <row r="306" s="21" customFormat="1" x14ac:dyDescent="0.2"/>
    <row r="307" s="21" customFormat="1" x14ac:dyDescent="0.2"/>
    <row r="308" s="21" customFormat="1" x14ac:dyDescent="0.2"/>
    <row r="309" s="21" customFormat="1" x14ac:dyDescent="0.2"/>
    <row r="310" s="21" customFormat="1" x14ac:dyDescent="0.2"/>
    <row r="311" s="21" customFormat="1" x14ac:dyDescent="0.2"/>
    <row r="312" s="21" customFormat="1" x14ac:dyDescent="0.2"/>
    <row r="313" s="21" customFormat="1" x14ac:dyDescent="0.2"/>
    <row r="314" s="21" customFormat="1" x14ac:dyDescent="0.2"/>
    <row r="315" s="21" customFormat="1" x14ac:dyDescent="0.2"/>
    <row r="316" s="21" customFormat="1" x14ac:dyDescent="0.2"/>
    <row r="317" s="21" customFormat="1" x14ac:dyDescent="0.2"/>
    <row r="318" s="21" customFormat="1" x14ac:dyDescent="0.2"/>
    <row r="319" s="21" customFormat="1" x14ac:dyDescent="0.2"/>
    <row r="320" s="21" customFormat="1" x14ac:dyDescent="0.2"/>
    <row r="321" s="21" customFormat="1" x14ac:dyDescent="0.2"/>
    <row r="322" s="21" customFormat="1" x14ac:dyDescent="0.2"/>
    <row r="323" s="21" customFormat="1" x14ac:dyDescent="0.2"/>
    <row r="324" s="21" customFormat="1" x14ac:dyDescent="0.2"/>
    <row r="325" s="21" customFormat="1" x14ac:dyDescent="0.2"/>
    <row r="326" s="21" customFormat="1" x14ac:dyDescent="0.2"/>
    <row r="327" s="21" customFormat="1" x14ac:dyDescent="0.2"/>
    <row r="328" s="21" customFormat="1" x14ac:dyDescent="0.2"/>
    <row r="329" s="21" customFormat="1" x14ac:dyDescent="0.2"/>
    <row r="330" s="21" customFormat="1" x14ac:dyDescent="0.2"/>
    <row r="331" s="21" customFormat="1" x14ac:dyDescent="0.2"/>
    <row r="332" s="21" customFormat="1" x14ac:dyDescent="0.2"/>
    <row r="333" s="21" customFormat="1" x14ac:dyDescent="0.2"/>
    <row r="334" s="21" customFormat="1" x14ac:dyDescent="0.2"/>
    <row r="335" s="21" customFormat="1" x14ac:dyDescent="0.2"/>
    <row r="336" s="21" customFormat="1" x14ac:dyDescent="0.2"/>
    <row r="337" s="21" customFormat="1" x14ac:dyDescent="0.2"/>
    <row r="338" s="21" customFormat="1" x14ac:dyDescent="0.2"/>
    <row r="339" s="21" customFormat="1" x14ac:dyDescent="0.2"/>
    <row r="340" s="21" customFormat="1" x14ac:dyDescent="0.2"/>
    <row r="341" s="21" customFormat="1" x14ac:dyDescent="0.2"/>
    <row r="342" s="21" customFormat="1" x14ac:dyDescent="0.2"/>
    <row r="343" s="21" customFormat="1" x14ac:dyDescent="0.2"/>
    <row r="344" s="21" customFormat="1" x14ac:dyDescent="0.2"/>
    <row r="345" s="21" customFormat="1" x14ac:dyDescent="0.2"/>
    <row r="346" s="21" customFormat="1" x14ac:dyDescent="0.2"/>
    <row r="347" s="21" customFormat="1" x14ac:dyDescent="0.2"/>
    <row r="348" s="21" customFormat="1" x14ac:dyDescent="0.2"/>
    <row r="349" s="21" customFormat="1" x14ac:dyDescent="0.2"/>
    <row r="350" s="21" customFormat="1" x14ac:dyDescent="0.2"/>
    <row r="351" s="21" customFormat="1" x14ac:dyDescent="0.2"/>
    <row r="352" s="21" customFormat="1" x14ac:dyDescent="0.2"/>
    <row r="353" s="21" customFormat="1" x14ac:dyDescent="0.2"/>
    <row r="354" s="21" customFormat="1" x14ac:dyDescent="0.2"/>
    <row r="355" s="21" customFormat="1" x14ac:dyDescent="0.2"/>
    <row r="356" s="21" customFormat="1" x14ac:dyDescent="0.2"/>
    <row r="357" s="21" customFormat="1" x14ac:dyDescent="0.2"/>
    <row r="358" s="21" customFormat="1" x14ac:dyDescent="0.2"/>
    <row r="359" s="21" customFormat="1" x14ac:dyDescent="0.2"/>
    <row r="360" s="21" customFormat="1" x14ac:dyDescent="0.2"/>
    <row r="361" s="21" customFormat="1" x14ac:dyDescent="0.2"/>
    <row r="362" s="21" customFormat="1" x14ac:dyDescent="0.2"/>
    <row r="363" s="21" customFormat="1" x14ac:dyDescent="0.2"/>
    <row r="364" s="21" customFormat="1" x14ac:dyDescent="0.2"/>
    <row r="365" s="21" customFormat="1" x14ac:dyDescent="0.2"/>
    <row r="366" s="21" customFormat="1" x14ac:dyDescent="0.2"/>
    <row r="367" s="21" customFormat="1" x14ac:dyDescent="0.2"/>
    <row r="368" s="21" customFormat="1" x14ac:dyDescent="0.2"/>
    <row r="369" s="21" customFormat="1" x14ac:dyDescent="0.2"/>
    <row r="370" s="21" customFormat="1" x14ac:dyDescent="0.2"/>
    <row r="371" s="21" customFormat="1" x14ac:dyDescent="0.2"/>
    <row r="372" s="21" customFormat="1" x14ac:dyDescent="0.2"/>
    <row r="373" s="21" customFormat="1" x14ac:dyDescent="0.2"/>
    <row r="374" s="21" customFormat="1" x14ac:dyDescent="0.2"/>
    <row r="375" s="21" customFormat="1" x14ac:dyDescent="0.2"/>
    <row r="376" s="21" customFormat="1" x14ac:dyDescent="0.2"/>
    <row r="377" s="21" customFormat="1" x14ac:dyDescent="0.2"/>
    <row r="378" s="21" customFormat="1" x14ac:dyDescent="0.2"/>
    <row r="379" s="21" customFormat="1" x14ac:dyDescent="0.2"/>
    <row r="380" s="21" customFormat="1" x14ac:dyDescent="0.2"/>
    <row r="381" s="21" customFormat="1" x14ac:dyDescent="0.2"/>
    <row r="382" s="21" customFormat="1" x14ac:dyDescent="0.2"/>
    <row r="383" s="21" customFormat="1" x14ac:dyDescent="0.2"/>
    <row r="384" s="21" customFormat="1" x14ac:dyDescent="0.2"/>
    <row r="385" s="21" customFormat="1" x14ac:dyDescent="0.2"/>
    <row r="386" s="21" customFormat="1" x14ac:dyDescent="0.2"/>
    <row r="387" s="21" customFormat="1" x14ac:dyDescent="0.2"/>
    <row r="388" s="21" customFormat="1" x14ac:dyDescent="0.2"/>
    <row r="389" s="21" customFormat="1" x14ac:dyDescent="0.2"/>
    <row r="390" s="21" customFormat="1" x14ac:dyDescent="0.2"/>
    <row r="391" s="21" customFormat="1" x14ac:dyDescent="0.2"/>
    <row r="392" s="21" customFormat="1" x14ac:dyDescent="0.2"/>
    <row r="393" s="21" customFormat="1" x14ac:dyDescent="0.2"/>
    <row r="394" s="21" customFormat="1" x14ac:dyDescent="0.2"/>
    <row r="395" s="21" customFormat="1" x14ac:dyDescent="0.2"/>
    <row r="396" s="21" customFormat="1" x14ac:dyDescent="0.2"/>
    <row r="397" s="21" customFormat="1" x14ac:dyDescent="0.2"/>
    <row r="398" s="21" customFormat="1" x14ac:dyDescent="0.2"/>
    <row r="399" s="21" customFormat="1" x14ac:dyDescent="0.2"/>
    <row r="400" s="21" customFormat="1" x14ac:dyDescent="0.2"/>
    <row r="401" s="21" customFormat="1" x14ac:dyDescent="0.2"/>
    <row r="402" s="21" customFormat="1" x14ac:dyDescent="0.2"/>
    <row r="403" s="21" customFormat="1" x14ac:dyDescent="0.2"/>
    <row r="404" s="21" customFormat="1" x14ac:dyDescent="0.2"/>
    <row r="405" s="21" customFormat="1" x14ac:dyDescent="0.2"/>
    <row r="406" s="21" customFormat="1" x14ac:dyDescent="0.2"/>
    <row r="407" s="21" customFormat="1" x14ac:dyDescent="0.2"/>
    <row r="408" s="21" customFormat="1" x14ac:dyDescent="0.2"/>
    <row r="409" s="21" customFormat="1" x14ac:dyDescent="0.2"/>
    <row r="410" s="21" customFormat="1" x14ac:dyDescent="0.2"/>
    <row r="411" s="21" customFormat="1" x14ac:dyDescent="0.2"/>
    <row r="412" s="21" customFormat="1" x14ac:dyDescent="0.2"/>
    <row r="413" s="21" customFormat="1" x14ac:dyDescent="0.2"/>
    <row r="414" s="21" customFormat="1" x14ac:dyDescent="0.2"/>
    <row r="415" s="21" customFormat="1" x14ac:dyDescent="0.2"/>
    <row r="416" s="21" customFormat="1" x14ac:dyDescent="0.2"/>
    <row r="417" s="21" customFormat="1" x14ac:dyDescent="0.2"/>
    <row r="418" s="21" customFormat="1" x14ac:dyDescent="0.2"/>
    <row r="419" s="21" customFormat="1" x14ac:dyDescent="0.2"/>
    <row r="420" s="21" customFormat="1" x14ac:dyDescent="0.2"/>
    <row r="421" s="21" customFormat="1" x14ac:dyDescent="0.2"/>
    <row r="422" s="21" customFormat="1" x14ac:dyDescent="0.2"/>
    <row r="423" s="21" customFormat="1" x14ac:dyDescent="0.2"/>
    <row r="424" s="21" customFormat="1" x14ac:dyDescent="0.2"/>
    <row r="425" s="21" customFormat="1" x14ac:dyDescent="0.2"/>
    <row r="426" s="21" customFormat="1" x14ac:dyDescent="0.2"/>
    <row r="427" s="21" customFormat="1" x14ac:dyDescent="0.2"/>
    <row r="428" s="21" customFormat="1" x14ac:dyDescent="0.2"/>
    <row r="429" s="21" customFormat="1" x14ac:dyDescent="0.2"/>
    <row r="430" s="21" customFormat="1" x14ac:dyDescent="0.2"/>
    <row r="431" s="21" customFormat="1" x14ac:dyDescent="0.2"/>
    <row r="432" s="21" customFormat="1" x14ac:dyDescent="0.2"/>
    <row r="433" s="21" customFormat="1" x14ac:dyDescent="0.2"/>
    <row r="434" s="21" customFormat="1" x14ac:dyDescent="0.2"/>
    <row r="435" s="21" customFormat="1" x14ac:dyDescent="0.2"/>
    <row r="436" s="21" customFormat="1" x14ac:dyDescent="0.2"/>
    <row r="437" s="21" customFormat="1" x14ac:dyDescent="0.2"/>
    <row r="438" s="21" customFormat="1" x14ac:dyDescent="0.2"/>
    <row r="439" s="21" customFormat="1" x14ac:dyDescent="0.2"/>
    <row r="440" s="21" customFormat="1" x14ac:dyDescent="0.2"/>
    <row r="441" s="21" customFormat="1" x14ac:dyDescent="0.2"/>
    <row r="442" s="21" customFormat="1" x14ac:dyDescent="0.2"/>
    <row r="443" s="21" customFormat="1" x14ac:dyDescent="0.2"/>
    <row r="444" s="21" customFormat="1" x14ac:dyDescent="0.2"/>
    <row r="445" s="21" customFormat="1" x14ac:dyDescent="0.2"/>
    <row r="446" s="21" customFormat="1" x14ac:dyDescent="0.2"/>
    <row r="447" s="21" customFormat="1" x14ac:dyDescent="0.2"/>
    <row r="448" s="21" customFormat="1" x14ac:dyDescent="0.2"/>
    <row r="449" s="21" customFormat="1" x14ac:dyDescent="0.2"/>
    <row r="450" s="21" customFormat="1" x14ac:dyDescent="0.2"/>
    <row r="451" s="21" customFormat="1" x14ac:dyDescent="0.2"/>
    <row r="452" s="21" customFormat="1" x14ac:dyDescent="0.2"/>
    <row r="453" s="21" customFormat="1" x14ac:dyDescent="0.2"/>
    <row r="454" s="21" customFormat="1" x14ac:dyDescent="0.2"/>
    <row r="455" s="21" customFormat="1" x14ac:dyDescent="0.2"/>
    <row r="456" s="21" customFormat="1" x14ac:dyDescent="0.2"/>
    <row r="457" s="21" customFormat="1" x14ac:dyDescent="0.2"/>
    <row r="458" s="21" customFormat="1" x14ac:dyDescent="0.2"/>
    <row r="459" s="21" customFormat="1" x14ac:dyDescent="0.2"/>
    <row r="460" s="21" customFormat="1" x14ac:dyDescent="0.2"/>
    <row r="461" s="21" customFormat="1" x14ac:dyDescent="0.2"/>
    <row r="462" s="21" customFormat="1" x14ac:dyDescent="0.2"/>
    <row r="463" s="21" customFormat="1" x14ac:dyDescent="0.2"/>
    <row r="464" s="21" customFormat="1" x14ac:dyDescent="0.2"/>
    <row r="465" s="21" customFormat="1" x14ac:dyDescent="0.2"/>
    <row r="466" s="21" customFormat="1" x14ac:dyDescent="0.2"/>
    <row r="467" s="21" customFormat="1" x14ac:dyDescent="0.2"/>
    <row r="468" s="21" customFormat="1" x14ac:dyDescent="0.2"/>
    <row r="469" s="21" customFormat="1" x14ac:dyDescent="0.2"/>
    <row r="470" s="21" customFormat="1" x14ac:dyDescent="0.2"/>
    <row r="471" s="21" customFormat="1" x14ac:dyDescent="0.2"/>
    <row r="472" s="21" customFormat="1" x14ac:dyDescent="0.2"/>
    <row r="473" s="21" customFormat="1" x14ac:dyDescent="0.2"/>
    <row r="474" s="21" customFormat="1" x14ac:dyDescent="0.2"/>
    <row r="475" s="21" customFormat="1" x14ac:dyDescent="0.2"/>
    <row r="476" s="21" customFormat="1" x14ac:dyDescent="0.2"/>
    <row r="477" s="21" customFormat="1" x14ac:dyDescent="0.2"/>
    <row r="478" s="21" customFormat="1" x14ac:dyDescent="0.2"/>
    <row r="479" s="21" customFormat="1" x14ac:dyDescent="0.2"/>
    <row r="480" s="21" customFormat="1" x14ac:dyDescent="0.2"/>
    <row r="481" s="21" customFormat="1" x14ac:dyDescent="0.2"/>
    <row r="482" s="21" customFormat="1" x14ac:dyDescent="0.2"/>
    <row r="483" s="21" customFormat="1" x14ac:dyDescent="0.2"/>
    <row r="484" s="21" customFormat="1" x14ac:dyDescent="0.2"/>
    <row r="485" s="21" customFormat="1" x14ac:dyDescent="0.2"/>
    <row r="486" s="21" customFormat="1" x14ac:dyDescent="0.2"/>
    <row r="487" s="21" customFormat="1" x14ac:dyDescent="0.2"/>
    <row r="488" s="21" customFormat="1" x14ac:dyDescent="0.2"/>
    <row r="489" s="21" customFormat="1" x14ac:dyDescent="0.2"/>
    <row r="490" s="21" customFormat="1" x14ac:dyDescent="0.2"/>
    <row r="491" s="21" customFormat="1" x14ac:dyDescent="0.2"/>
    <row r="492" s="21" customFormat="1" x14ac:dyDescent="0.2"/>
    <row r="493" s="21" customFormat="1" x14ac:dyDescent="0.2"/>
    <row r="494" s="21" customFormat="1" x14ac:dyDescent="0.2"/>
    <row r="495" s="21" customFormat="1" x14ac:dyDescent="0.2"/>
    <row r="496" s="21" customFormat="1" x14ac:dyDescent="0.2"/>
    <row r="497" s="21" customFormat="1" x14ac:dyDescent="0.2"/>
    <row r="498" s="21" customFormat="1" x14ac:dyDescent="0.2"/>
    <row r="499" s="21" customFormat="1" x14ac:dyDescent="0.2"/>
    <row r="500" s="21" customFormat="1" x14ac:dyDescent="0.2"/>
    <row r="501" s="21" customFormat="1" x14ac:dyDescent="0.2"/>
    <row r="502" s="21" customFormat="1" x14ac:dyDescent="0.2"/>
    <row r="503" s="21" customFormat="1" x14ac:dyDescent="0.2"/>
    <row r="504" s="21" customFormat="1" x14ac:dyDescent="0.2"/>
    <row r="505" s="21" customFormat="1" x14ac:dyDescent="0.2"/>
    <row r="506" s="21" customFormat="1" x14ac:dyDescent="0.2"/>
    <row r="507" s="21" customFormat="1" x14ac:dyDescent="0.2"/>
    <row r="508" s="21" customFormat="1" x14ac:dyDescent="0.2"/>
    <row r="509" s="21" customFormat="1" x14ac:dyDescent="0.2"/>
    <row r="510" s="21" customFormat="1" x14ac:dyDescent="0.2"/>
    <row r="511" s="21" customFormat="1" x14ac:dyDescent="0.2"/>
    <row r="512" s="21" customFormat="1" x14ac:dyDescent="0.2"/>
    <row r="513" s="21" customFormat="1" x14ac:dyDescent="0.2"/>
    <row r="514" s="21" customFormat="1" x14ac:dyDescent="0.2"/>
    <row r="515" s="21" customFormat="1" x14ac:dyDescent="0.2"/>
    <row r="516" s="21" customFormat="1" x14ac:dyDescent="0.2"/>
    <row r="517" s="21" customFormat="1" x14ac:dyDescent="0.2"/>
    <row r="518" s="21" customFormat="1" x14ac:dyDescent="0.2"/>
    <row r="519" s="21" customFormat="1" x14ac:dyDescent="0.2"/>
    <row r="520" s="21" customFormat="1" x14ac:dyDescent="0.2"/>
    <row r="521" s="21" customFormat="1" x14ac:dyDescent="0.2"/>
    <row r="522" s="21" customFormat="1" x14ac:dyDescent="0.2"/>
    <row r="523" s="21" customFormat="1" x14ac:dyDescent="0.2"/>
    <row r="524" s="21" customFormat="1" x14ac:dyDescent="0.2"/>
    <row r="525" s="21" customFormat="1" x14ac:dyDescent="0.2"/>
    <row r="526" s="21" customFormat="1" x14ac:dyDescent="0.2"/>
    <row r="527" s="21" customFormat="1" x14ac:dyDescent="0.2"/>
    <row r="528" s="21" customFormat="1" x14ac:dyDescent="0.2"/>
    <row r="529" s="21" customFormat="1" x14ac:dyDescent="0.2"/>
    <row r="530" s="21" customFormat="1" x14ac:dyDescent="0.2"/>
    <row r="531" s="21" customFormat="1" x14ac:dyDescent="0.2"/>
    <row r="532" s="21" customFormat="1" x14ac:dyDescent="0.2"/>
    <row r="533" s="21" customFormat="1" x14ac:dyDescent="0.2"/>
    <row r="534" s="21" customFormat="1" x14ac:dyDescent="0.2"/>
    <row r="535" s="21" customFormat="1" x14ac:dyDescent="0.2"/>
    <row r="536" s="21" customFormat="1" x14ac:dyDescent="0.2"/>
    <row r="537" s="21" customFormat="1" x14ac:dyDescent="0.2"/>
    <row r="538" s="21" customFormat="1" x14ac:dyDescent="0.2"/>
    <row r="539" s="21" customFormat="1" x14ac:dyDescent="0.2"/>
    <row r="540" s="21" customFormat="1" x14ac:dyDescent="0.2"/>
    <row r="541" s="21" customFormat="1" x14ac:dyDescent="0.2"/>
    <row r="542" s="21" customFormat="1" x14ac:dyDescent="0.2"/>
    <row r="543" s="21" customFormat="1" x14ac:dyDescent="0.2"/>
    <row r="544" s="21" customFormat="1" x14ac:dyDescent="0.2"/>
    <row r="545" s="21" customFormat="1" x14ac:dyDescent="0.2"/>
    <row r="546" s="21" customFormat="1" x14ac:dyDescent="0.2"/>
    <row r="547" s="21" customFormat="1" x14ac:dyDescent="0.2"/>
    <row r="548" s="21" customFormat="1" x14ac:dyDescent="0.2"/>
    <row r="549" s="21" customFormat="1" x14ac:dyDescent="0.2"/>
    <row r="550" s="21" customFormat="1" x14ac:dyDescent="0.2"/>
    <row r="551" s="21" customFormat="1" x14ac:dyDescent="0.2"/>
    <row r="552" s="21" customFormat="1" x14ac:dyDescent="0.2"/>
    <row r="553" s="21" customFormat="1" x14ac:dyDescent="0.2"/>
    <row r="554" s="21" customFormat="1" x14ac:dyDescent="0.2"/>
    <row r="555" s="21" customFormat="1" x14ac:dyDescent="0.2"/>
    <row r="556" s="21" customFormat="1" x14ac:dyDescent="0.2"/>
    <row r="557" s="21" customFormat="1" x14ac:dyDescent="0.2"/>
    <row r="558" s="21" customFormat="1" x14ac:dyDescent="0.2"/>
    <row r="559" s="21" customFormat="1" x14ac:dyDescent="0.2"/>
    <row r="560" s="21" customFormat="1" x14ac:dyDescent="0.2"/>
    <row r="561" s="21" customFormat="1" x14ac:dyDescent="0.2"/>
    <row r="562" s="21" customFormat="1" x14ac:dyDescent="0.2"/>
    <row r="563" s="21" customFormat="1" x14ac:dyDescent="0.2"/>
    <row r="564" s="21" customFormat="1" x14ac:dyDescent="0.2"/>
    <row r="565" s="21" customFormat="1" x14ac:dyDescent="0.2"/>
    <row r="566" s="21" customFormat="1" x14ac:dyDescent="0.2"/>
    <row r="567" s="21" customFormat="1" x14ac:dyDescent="0.2"/>
    <row r="568" s="21" customFormat="1" x14ac:dyDescent="0.2"/>
    <row r="569" s="21" customFormat="1" x14ac:dyDescent="0.2"/>
    <row r="570" s="21" customFormat="1" x14ac:dyDescent="0.2"/>
    <row r="571" s="21" customFormat="1" x14ac:dyDescent="0.2"/>
    <row r="572" s="21" customFormat="1" x14ac:dyDescent="0.2"/>
    <row r="573" s="21" customFormat="1" x14ac:dyDescent="0.2"/>
    <row r="574" s="21" customFormat="1" x14ac:dyDescent="0.2"/>
    <row r="575" s="21" customFormat="1" x14ac:dyDescent="0.2"/>
    <row r="576" s="21" customFormat="1" x14ac:dyDescent="0.2"/>
    <row r="577" s="21" customFormat="1" x14ac:dyDescent="0.2"/>
    <row r="578" s="21" customFormat="1" x14ac:dyDescent="0.2"/>
    <row r="579" s="21" customFormat="1" x14ac:dyDescent="0.2"/>
    <row r="580" s="21" customFormat="1" x14ac:dyDescent="0.2"/>
    <row r="581" s="21" customFormat="1" x14ac:dyDescent="0.2"/>
    <row r="582" s="21" customFormat="1" x14ac:dyDescent="0.2"/>
    <row r="583" s="21" customFormat="1" x14ac:dyDescent="0.2"/>
    <row r="584" s="21" customFormat="1" x14ac:dyDescent="0.2"/>
    <row r="585" s="21" customFormat="1" x14ac:dyDescent="0.2"/>
    <row r="586" s="21" customFormat="1" x14ac:dyDescent="0.2"/>
    <row r="587" s="21" customFormat="1" x14ac:dyDescent="0.2"/>
    <row r="588" s="21" customFormat="1" x14ac:dyDescent="0.2"/>
    <row r="589" s="21" customFormat="1" x14ac:dyDescent="0.2"/>
    <row r="590" s="21" customFormat="1" x14ac:dyDescent="0.2"/>
    <row r="591" s="21" customFormat="1" x14ac:dyDescent="0.2"/>
    <row r="592" s="21" customFormat="1" x14ac:dyDescent="0.2"/>
    <row r="593" s="21" customFormat="1" x14ac:dyDescent="0.2"/>
    <row r="594" s="21" customFormat="1" x14ac:dyDescent="0.2"/>
    <row r="595" s="21" customFormat="1" x14ac:dyDescent="0.2"/>
    <row r="596" s="21" customFormat="1" x14ac:dyDescent="0.2"/>
    <row r="597" s="21" customFormat="1" x14ac:dyDescent="0.2"/>
    <row r="598" s="21" customFormat="1" x14ac:dyDescent="0.2"/>
    <row r="599" s="21" customFormat="1" x14ac:dyDescent="0.2"/>
    <row r="600" s="21" customFormat="1" x14ac:dyDescent="0.2"/>
    <row r="601" s="21" customFormat="1" x14ac:dyDescent="0.2"/>
    <row r="602" s="21" customFormat="1" x14ac:dyDescent="0.2"/>
    <row r="603" s="21" customFormat="1" x14ac:dyDescent="0.2"/>
    <row r="604" s="21" customFormat="1" x14ac:dyDescent="0.2"/>
    <row r="605" s="21" customFormat="1" x14ac:dyDescent="0.2"/>
    <row r="606" s="21" customFormat="1" x14ac:dyDescent="0.2"/>
    <row r="607" s="21" customFormat="1" x14ac:dyDescent="0.2"/>
    <row r="608" s="21" customFormat="1" x14ac:dyDescent="0.2"/>
    <row r="609" s="21" customFormat="1" x14ac:dyDescent="0.2"/>
    <row r="610" s="21" customFormat="1" x14ac:dyDescent="0.2"/>
    <row r="611" s="21" customFormat="1" x14ac:dyDescent="0.2"/>
    <row r="612" s="21" customFormat="1" x14ac:dyDescent="0.2"/>
    <row r="613" s="21" customFormat="1" x14ac:dyDescent="0.2"/>
    <row r="614" s="21" customFormat="1" x14ac:dyDescent="0.2"/>
    <row r="615" s="21" customFormat="1" x14ac:dyDescent="0.2"/>
    <row r="616" s="21" customFormat="1" x14ac:dyDescent="0.2"/>
    <row r="617" s="21" customFormat="1" x14ac:dyDescent="0.2"/>
    <row r="618" s="21" customFormat="1" x14ac:dyDescent="0.2"/>
    <row r="619" s="21" customFormat="1" x14ac:dyDescent="0.2"/>
    <row r="620" s="21" customFormat="1" x14ac:dyDescent="0.2"/>
    <row r="621" s="21" customFormat="1" x14ac:dyDescent="0.2"/>
    <row r="622" s="21" customFormat="1" x14ac:dyDescent="0.2"/>
    <row r="623" s="21" customFormat="1" x14ac:dyDescent="0.2"/>
    <row r="624" s="21" customFormat="1" x14ac:dyDescent="0.2"/>
    <row r="625" s="21" customFormat="1" x14ac:dyDescent="0.2"/>
    <row r="626" s="21" customFormat="1" x14ac:dyDescent="0.2"/>
    <row r="627" s="21" customFormat="1" x14ac:dyDescent="0.2"/>
    <row r="628" s="21" customFormat="1" x14ac:dyDescent="0.2"/>
    <row r="629" s="21" customFormat="1" x14ac:dyDescent="0.2"/>
    <row r="630" s="21" customFormat="1" x14ac:dyDescent="0.2"/>
    <row r="631" s="21" customFormat="1" x14ac:dyDescent="0.2"/>
    <row r="632" s="21" customFormat="1" x14ac:dyDescent="0.2"/>
    <row r="633" s="21" customFormat="1" x14ac:dyDescent="0.2"/>
    <row r="634" s="21" customFormat="1" x14ac:dyDescent="0.2"/>
    <row r="635" s="21" customFormat="1" x14ac:dyDescent="0.2"/>
    <row r="636" s="21" customFormat="1" x14ac:dyDescent="0.2"/>
    <row r="637" s="21" customFormat="1" x14ac:dyDescent="0.2"/>
    <row r="638" s="21" customFormat="1" x14ac:dyDescent="0.2"/>
    <row r="639" s="21" customFormat="1" x14ac:dyDescent="0.2"/>
    <row r="640" s="21" customFormat="1" x14ac:dyDescent="0.2"/>
    <row r="641" s="21" customFormat="1" x14ac:dyDescent="0.2"/>
    <row r="642" s="21" customFormat="1" x14ac:dyDescent="0.2"/>
    <row r="643" s="21" customFormat="1" x14ac:dyDescent="0.2"/>
    <row r="644" s="21" customFormat="1" x14ac:dyDescent="0.2"/>
    <row r="645" s="21" customFormat="1" x14ac:dyDescent="0.2"/>
    <row r="646" s="21" customFormat="1" x14ac:dyDescent="0.2"/>
    <row r="647" s="21" customFormat="1" x14ac:dyDescent="0.2"/>
    <row r="648" s="21" customFormat="1" x14ac:dyDescent="0.2"/>
    <row r="649" s="21" customFormat="1" x14ac:dyDescent="0.2"/>
    <row r="650" s="21" customFormat="1" x14ac:dyDescent="0.2"/>
    <row r="651" s="21" customFormat="1" x14ac:dyDescent="0.2"/>
    <row r="652" s="21" customFormat="1" x14ac:dyDescent="0.2"/>
    <row r="653" s="21" customFormat="1" x14ac:dyDescent="0.2"/>
    <row r="654" s="21" customFormat="1" x14ac:dyDescent="0.2"/>
    <row r="655" s="21" customFormat="1" x14ac:dyDescent="0.2"/>
    <row r="656" s="21" customFormat="1" x14ac:dyDescent="0.2"/>
    <row r="657" s="21" customFormat="1" x14ac:dyDescent="0.2"/>
    <row r="658" s="21" customFormat="1" x14ac:dyDescent="0.2"/>
    <row r="659" s="21" customFormat="1" x14ac:dyDescent="0.2"/>
    <row r="660" s="21" customFormat="1" x14ac:dyDescent="0.2"/>
    <row r="661" s="21" customFormat="1" x14ac:dyDescent="0.2"/>
    <row r="662" s="21" customFormat="1" x14ac:dyDescent="0.2"/>
    <row r="663" s="21" customFormat="1" x14ac:dyDescent="0.2"/>
    <row r="664" s="21" customFormat="1" x14ac:dyDescent="0.2"/>
    <row r="665" s="21" customFormat="1" x14ac:dyDescent="0.2"/>
    <row r="666" s="21" customFormat="1" x14ac:dyDescent="0.2"/>
    <row r="667" s="21" customFormat="1" x14ac:dyDescent="0.2"/>
    <row r="668" s="21" customFormat="1" x14ac:dyDescent="0.2"/>
    <row r="669" s="21" customFormat="1" x14ac:dyDescent="0.2"/>
    <row r="670" s="21" customFormat="1" x14ac:dyDescent="0.2"/>
    <row r="671" s="21" customFormat="1" x14ac:dyDescent="0.2"/>
    <row r="672" s="21" customFormat="1" x14ac:dyDescent="0.2"/>
    <row r="673" s="21" customFormat="1" x14ac:dyDescent="0.2"/>
    <row r="674" s="21" customFormat="1" x14ac:dyDescent="0.2"/>
    <row r="675" s="21" customFormat="1" x14ac:dyDescent="0.2"/>
    <row r="676" s="21" customFormat="1" x14ac:dyDescent="0.2"/>
    <row r="677" s="21" customFormat="1" x14ac:dyDescent="0.2"/>
    <row r="678" s="21" customFormat="1" x14ac:dyDescent="0.2"/>
    <row r="679" s="21" customFormat="1" x14ac:dyDescent="0.2"/>
    <row r="680" s="21" customFormat="1" x14ac:dyDescent="0.2"/>
    <row r="681" s="21" customFormat="1" x14ac:dyDescent="0.2"/>
    <row r="682" s="21" customFormat="1" x14ac:dyDescent="0.2"/>
    <row r="683" s="21" customFormat="1" x14ac:dyDescent="0.2"/>
    <row r="684" s="21" customFormat="1" x14ac:dyDescent="0.2"/>
    <row r="685" s="21" customFormat="1" x14ac:dyDescent="0.2"/>
    <row r="686" s="21" customFormat="1" x14ac:dyDescent="0.2"/>
    <row r="687" s="21" customFormat="1" x14ac:dyDescent="0.2"/>
    <row r="688" s="21" customFormat="1" x14ac:dyDescent="0.2"/>
    <row r="689" s="21" customFormat="1" x14ac:dyDescent="0.2"/>
    <row r="690" s="21" customFormat="1" x14ac:dyDescent="0.2"/>
    <row r="691" s="21" customFormat="1" x14ac:dyDescent="0.2"/>
    <row r="692" s="21" customFormat="1" x14ac:dyDescent="0.2"/>
    <row r="693" s="21" customFormat="1" x14ac:dyDescent="0.2"/>
    <row r="694" s="21" customFormat="1" x14ac:dyDescent="0.2"/>
    <row r="695" s="21" customFormat="1" x14ac:dyDescent="0.2"/>
    <row r="696" s="21" customFormat="1" x14ac:dyDescent="0.2"/>
    <row r="697" s="21" customFormat="1" x14ac:dyDescent="0.2"/>
    <row r="698" s="21" customFormat="1" x14ac:dyDescent="0.2"/>
    <row r="699" s="21" customFormat="1" x14ac:dyDescent="0.2"/>
    <row r="700" s="21" customFormat="1" x14ac:dyDescent="0.2"/>
    <row r="701" s="21" customFormat="1" x14ac:dyDescent="0.2"/>
    <row r="702" s="21" customFormat="1" x14ac:dyDescent="0.2"/>
    <row r="703" s="21" customFormat="1" x14ac:dyDescent="0.2"/>
    <row r="704" s="21" customFormat="1" x14ac:dyDescent="0.2"/>
    <row r="705" s="21" customFormat="1" x14ac:dyDescent="0.2"/>
    <row r="706" s="21" customFormat="1" x14ac:dyDescent="0.2"/>
    <row r="707" s="21" customFormat="1" x14ac:dyDescent="0.2"/>
    <row r="708" s="21" customFormat="1" x14ac:dyDescent="0.2"/>
    <row r="709" s="21" customFormat="1" x14ac:dyDescent="0.2"/>
    <row r="710" s="21" customFormat="1" x14ac:dyDescent="0.2"/>
    <row r="711" s="21" customFormat="1" x14ac:dyDescent="0.2"/>
    <row r="712" s="21" customFormat="1" x14ac:dyDescent="0.2"/>
    <row r="713" s="21" customFormat="1" x14ac:dyDescent="0.2"/>
    <row r="714" s="21" customFormat="1" x14ac:dyDescent="0.2"/>
    <row r="715" s="21" customFormat="1" x14ac:dyDescent="0.2"/>
    <row r="716" s="21" customFormat="1" x14ac:dyDescent="0.2"/>
    <row r="717" s="21" customFormat="1" x14ac:dyDescent="0.2"/>
    <row r="718" s="21" customFormat="1" x14ac:dyDescent="0.2"/>
    <row r="719" s="21" customFormat="1" x14ac:dyDescent="0.2"/>
    <row r="720" s="21" customFormat="1" x14ac:dyDescent="0.2"/>
    <row r="721" s="21" customFormat="1" x14ac:dyDescent="0.2"/>
    <row r="722" s="21" customFormat="1" x14ac:dyDescent="0.2"/>
    <row r="723" s="21" customFormat="1" x14ac:dyDescent="0.2"/>
    <row r="724" s="21" customFormat="1" x14ac:dyDescent="0.2"/>
    <row r="725" s="21" customFormat="1" x14ac:dyDescent="0.2"/>
    <row r="726" s="21" customFormat="1" x14ac:dyDescent="0.2"/>
    <row r="727" s="21" customFormat="1" x14ac:dyDescent="0.2"/>
    <row r="728" s="21" customFormat="1" x14ac:dyDescent="0.2"/>
    <row r="729" s="21" customFormat="1" x14ac:dyDescent="0.2"/>
    <row r="730" s="21" customFormat="1" x14ac:dyDescent="0.2"/>
    <row r="731" s="21" customFormat="1" x14ac:dyDescent="0.2"/>
    <row r="732" s="21" customFormat="1" x14ac:dyDescent="0.2"/>
    <row r="733" s="21" customFormat="1" x14ac:dyDescent="0.2"/>
    <row r="734" s="21" customFormat="1" x14ac:dyDescent="0.2"/>
    <row r="735" s="21" customFormat="1" x14ac:dyDescent="0.2"/>
    <row r="736" s="21" customFormat="1" x14ac:dyDescent="0.2"/>
    <row r="737" s="21" customFormat="1" x14ac:dyDescent="0.2"/>
    <row r="738" s="21" customFormat="1" x14ac:dyDescent="0.2"/>
    <row r="739" s="21" customFormat="1" x14ac:dyDescent="0.2"/>
    <row r="740" s="21" customFormat="1" x14ac:dyDescent="0.2"/>
    <row r="741" s="21" customFormat="1" x14ac:dyDescent="0.2"/>
    <row r="742" s="21" customFormat="1" x14ac:dyDescent="0.2"/>
    <row r="743" s="21" customFormat="1" x14ac:dyDescent="0.2"/>
    <row r="744" s="21" customFormat="1" x14ac:dyDescent="0.2"/>
    <row r="745" s="21" customFormat="1" x14ac:dyDescent="0.2"/>
    <row r="746" s="21" customFormat="1" x14ac:dyDescent="0.2"/>
    <row r="747" s="21" customFormat="1" x14ac:dyDescent="0.2"/>
    <row r="748" s="21" customFormat="1" x14ac:dyDescent="0.2"/>
    <row r="749" s="21" customFormat="1" x14ac:dyDescent="0.2"/>
    <row r="750" s="21" customFormat="1" x14ac:dyDescent="0.2"/>
    <row r="751" s="21" customFormat="1" x14ac:dyDescent="0.2"/>
    <row r="752" s="21" customFormat="1" x14ac:dyDescent="0.2"/>
    <row r="753" s="21" customFormat="1" x14ac:dyDescent="0.2"/>
    <row r="754" s="21" customFormat="1" x14ac:dyDescent="0.2"/>
    <row r="755" s="21" customFormat="1" x14ac:dyDescent="0.2"/>
    <row r="756" s="21" customFormat="1" x14ac:dyDescent="0.2"/>
    <row r="757" s="21" customFormat="1" x14ac:dyDescent="0.2"/>
    <row r="758" s="21" customFormat="1" x14ac:dyDescent="0.2"/>
    <row r="759" s="21" customFormat="1" x14ac:dyDescent="0.2"/>
    <row r="760" s="21" customFormat="1" x14ac:dyDescent="0.2"/>
    <row r="761" s="21" customFormat="1" x14ac:dyDescent="0.2"/>
    <row r="762" s="21" customFormat="1" x14ac:dyDescent="0.2"/>
    <row r="763" s="21" customFormat="1" x14ac:dyDescent="0.2"/>
    <row r="764" s="21" customFormat="1" x14ac:dyDescent="0.2"/>
    <row r="765" s="21" customFormat="1" x14ac:dyDescent="0.2"/>
    <row r="766" s="21" customFormat="1" x14ac:dyDescent="0.2"/>
    <row r="767" s="21" customFormat="1" x14ac:dyDescent="0.2"/>
    <row r="768" s="21" customFormat="1" x14ac:dyDescent="0.2"/>
    <row r="769" s="21" customFormat="1" x14ac:dyDescent="0.2"/>
    <row r="770" s="21" customFormat="1" x14ac:dyDescent="0.2"/>
    <row r="771" s="21" customFormat="1" x14ac:dyDescent="0.2"/>
    <row r="772" s="21" customFormat="1" x14ac:dyDescent="0.2"/>
    <row r="773" s="21" customFormat="1" x14ac:dyDescent="0.2"/>
    <row r="774" s="21" customFormat="1" x14ac:dyDescent="0.2"/>
    <row r="775" s="21" customFormat="1" x14ac:dyDescent="0.2"/>
    <row r="776" s="21" customFormat="1" x14ac:dyDescent="0.2"/>
    <row r="777" s="21" customFormat="1" x14ac:dyDescent="0.2"/>
    <row r="778" s="21" customFormat="1" x14ac:dyDescent="0.2"/>
    <row r="779" s="21" customFormat="1" x14ac:dyDescent="0.2"/>
    <row r="780" s="21" customFormat="1" x14ac:dyDescent="0.2"/>
    <row r="781" s="21" customFormat="1" x14ac:dyDescent="0.2"/>
    <row r="782" s="21" customFormat="1" x14ac:dyDescent="0.2"/>
    <row r="783" s="21" customFormat="1" x14ac:dyDescent="0.2"/>
    <row r="784" s="21" customFormat="1" x14ac:dyDescent="0.2"/>
    <row r="785" s="21" customFormat="1" x14ac:dyDescent="0.2"/>
    <row r="786" s="21" customFormat="1" x14ac:dyDescent="0.2"/>
    <row r="787" s="21" customFormat="1" x14ac:dyDescent="0.2"/>
    <row r="788" s="21" customFormat="1" x14ac:dyDescent="0.2"/>
    <row r="789" s="21" customFormat="1" x14ac:dyDescent="0.2"/>
    <row r="790" s="21" customFormat="1" x14ac:dyDescent="0.2"/>
    <row r="791" s="21" customFormat="1" x14ac:dyDescent="0.2"/>
    <row r="792" s="21" customFormat="1" x14ac:dyDescent="0.2"/>
    <row r="793" s="21" customFormat="1" x14ac:dyDescent="0.2"/>
    <row r="794" s="21" customFormat="1" x14ac:dyDescent="0.2"/>
    <row r="795" s="21" customFormat="1" x14ac:dyDescent="0.2"/>
    <row r="796" s="21" customFormat="1" x14ac:dyDescent="0.2"/>
    <row r="797" s="21" customFormat="1" x14ac:dyDescent="0.2"/>
    <row r="798" s="21" customFormat="1" x14ac:dyDescent="0.2"/>
    <row r="799" s="21" customFormat="1" x14ac:dyDescent="0.2"/>
    <row r="800" s="21" customFormat="1" x14ac:dyDescent="0.2"/>
    <row r="801" s="21" customFormat="1" x14ac:dyDescent="0.2"/>
    <row r="802" s="21" customFormat="1" x14ac:dyDescent="0.2"/>
    <row r="803" s="21" customFormat="1" x14ac:dyDescent="0.2"/>
    <row r="804" s="21" customFormat="1" x14ac:dyDescent="0.2"/>
    <row r="805" s="21" customFormat="1" x14ac:dyDescent="0.2"/>
    <row r="806" s="21" customFormat="1" x14ac:dyDescent="0.2"/>
    <row r="807" s="21" customFormat="1" x14ac:dyDescent="0.2"/>
    <row r="808" s="21" customFormat="1" x14ac:dyDescent="0.2"/>
    <row r="809" s="21" customFormat="1" x14ac:dyDescent="0.2"/>
    <row r="810" s="21" customFormat="1" x14ac:dyDescent="0.2"/>
    <row r="811" s="21" customFormat="1" x14ac:dyDescent="0.2"/>
    <row r="812" s="21" customFormat="1" x14ac:dyDescent="0.2"/>
    <row r="813" s="21" customFormat="1" x14ac:dyDescent="0.2"/>
    <row r="814" s="21" customFormat="1" x14ac:dyDescent="0.2"/>
    <row r="815" s="21" customFormat="1" x14ac:dyDescent="0.2"/>
    <row r="816" s="21" customFormat="1" x14ac:dyDescent="0.2"/>
    <row r="817" s="21" customFormat="1" x14ac:dyDescent="0.2"/>
    <row r="818" s="21" customFormat="1" x14ac:dyDescent="0.2"/>
    <row r="819" s="21" customFormat="1" x14ac:dyDescent="0.2"/>
    <row r="820" s="21" customFormat="1" x14ac:dyDescent="0.2"/>
    <row r="821" s="21" customFormat="1" x14ac:dyDescent="0.2"/>
    <row r="822" s="21" customFormat="1" x14ac:dyDescent="0.2"/>
    <row r="823" s="21" customFormat="1" x14ac:dyDescent="0.2"/>
    <row r="824" s="21" customFormat="1" x14ac:dyDescent="0.2"/>
    <row r="825" s="21" customFormat="1" x14ac:dyDescent="0.2"/>
    <row r="826" s="21" customFormat="1" x14ac:dyDescent="0.2"/>
    <row r="827" s="21" customFormat="1" x14ac:dyDescent="0.2"/>
    <row r="828" s="21" customFormat="1" x14ac:dyDescent="0.2"/>
    <row r="829" s="21" customFormat="1" x14ac:dyDescent="0.2"/>
    <row r="830" s="21" customFormat="1" x14ac:dyDescent="0.2"/>
    <row r="831" s="21" customFormat="1" x14ac:dyDescent="0.2"/>
    <row r="832" s="21" customFormat="1" x14ac:dyDescent="0.2"/>
    <row r="833" s="21" customFormat="1" x14ac:dyDescent="0.2"/>
    <row r="834" s="21" customFormat="1" x14ac:dyDescent="0.2"/>
    <row r="835" s="21" customFormat="1" x14ac:dyDescent="0.2"/>
    <row r="836" s="21" customFormat="1" x14ac:dyDescent="0.2"/>
    <row r="837" s="21" customFormat="1" x14ac:dyDescent="0.2"/>
    <row r="838" s="21" customFormat="1" x14ac:dyDescent="0.2"/>
    <row r="839" s="21" customFormat="1" x14ac:dyDescent="0.2"/>
    <row r="840" s="21" customFormat="1" x14ac:dyDescent="0.2"/>
    <row r="841" s="21" customFormat="1" x14ac:dyDescent="0.2"/>
    <row r="842" s="21" customFormat="1" x14ac:dyDescent="0.2"/>
    <row r="843" s="21" customFormat="1" x14ac:dyDescent="0.2"/>
    <row r="844" s="21" customFormat="1" x14ac:dyDescent="0.2"/>
    <row r="845" s="21" customFormat="1" x14ac:dyDescent="0.2"/>
    <row r="846" s="21" customFormat="1" x14ac:dyDescent="0.2"/>
    <row r="847" s="21" customFormat="1" x14ac:dyDescent="0.2"/>
    <row r="848" s="21" customFormat="1" x14ac:dyDescent="0.2"/>
    <row r="849" s="21" customFormat="1" x14ac:dyDescent="0.2"/>
    <row r="850" s="21" customFormat="1" x14ac:dyDescent="0.2"/>
    <row r="851" s="21" customFormat="1" x14ac:dyDescent="0.2"/>
    <row r="852" s="21" customFormat="1" x14ac:dyDescent="0.2"/>
    <row r="853" s="21" customFormat="1" x14ac:dyDescent="0.2"/>
    <row r="854" s="21" customFormat="1" x14ac:dyDescent="0.2"/>
    <row r="855" s="21" customFormat="1" x14ac:dyDescent="0.2"/>
    <row r="856" s="21" customFormat="1" x14ac:dyDescent="0.2"/>
    <row r="857" s="21" customFormat="1" x14ac:dyDescent="0.2"/>
    <row r="858" s="21" customFormat="1" x14ac:dyDescent="0.2"/>
    <row r="859" s="21" customFormat="1" x14ac:dyDescent="0.2"/>
    <row r="860" s="21" customFormat="1" x14ac:dyDescent="0.2"/>
    <row r="861" s="21" customFormat="1" x14ac:dyDescent="0.2"/>
    <row r="862" s="21" customFormat="1" x14ac:dyDescent="0.2"/>
    <row r="863" s="21" customFormat="1" x14ac:dyDescent="0.2"/>
    <row r="864" s="21" customFormat="1" x14ac:dyDescent="0.2"/>
    <row r="865" s="21" customFormat="1" x14ac:dyDescent="0.2"/>
    <row r="866" s="21" customFormat="1" x14ac:dyDescent="0.2"/>
    <row r="867" s="21" customFormat="1" x14ac:dyDescent="0.2"/>
    <row r="868" s="21" customFormat="1" x14ac:dyDescent="0.2"/>
    <row r="869" s="21" customFormat="1" x14ac:dyDescent="0.2"/>
    <row r="870" s="21" customFormat="1" x14ac:dyDescent="0.2"/>
    <row r="871" s="21" customFormat="1" x14ac:dyDescent="0.2"/>
    <row r="872" s="21" customFormat="1" x14ac:dyDescent="0.2"/>
    <row r="873" s="21" customFormat="1" x14ac:dyDescent="0.2"/>
    <row r="874" s="21" customFormat="1" x14ac:dyDescent="0.2"/>
    <row r="875" s="21" customFormat="1" x14ac:dyDescent="0.2"/>
    <row r="876" s="21" customFormat="1" x14ac:dyDescent="0.2"/>
    <row r="877" s="21" customFormat="1" x14ac:dyDescent="0.2"/>
    <row r="878" s="21" customFormat="1" x14ac:dyDescent="0.2"/>
    <row r="879" s="21" customFormat="1" x14ac:dyDescent="0.2"/>
    <row r="880" s="21" customFormat="1" x14ac:dyDescent="0.2"/>
    <row r="881" s="21" customFormat="1" x14ac:dyDescent="0.2"/>
    <row r="882" s="21" customFormat="1" x14ac:dyDescent="0.2"/>
    <row r="883" s="21" customFormat="1" x14ac:dyDescent="0.2"/>
    <row r="884" s="21" customFormat="1" x14ac:dyDescent="0.2"/>
    <row r="885" s="21" customFormat="1" x14ac:dyDescent="0.2"/>
    <row r="886" s="21" customFormat="1" x14ac:dyDescent="0.2"/>
    <row r="887" s="21" customFormat="1" x14ac:dyDescent="0.2"/>
    <row r="888" s="21" customFormat="1" x14ac:dyDescent="0.2"/>
    <row r="889" s="21" customFormat="1" x14ac:dyDescent="0.2"/>
    <row r="890" s="21" customFormat="1" x14ac:dyDescent="0.2"/>
    <row r="891" s="21" customFormat="1" x14ac:dyDescent="0.2"/>
    <row r="892" s="21" customFormat="1" x14ac:dyDescent="0.2"/>
    <row r="893" s="21" customFormat="1" x14ac:dyDescent="0.2"/>
    <row r="894" s="21" customFormat="1" x14ac:dyDescent="0.2"/>
    <row r="895" s="21" customFormat="1" x14ac:dyDescent="0.2"/>
    <row r="896" s="21" customFormat="1" x14ac:dyDescent="0.2"/>
    <row r="897" s="21" customFormat="1" x14ac:dyDescent="0.2"/>
    <row r="898" s="21" customFormat="1" x14ac:dyDescent="0.2"/>
    <row r="899" s="21" customFormat="1" x14ac:dyDescent="0.2"/>
    <row r="900" s="21" customFormat="1" x14ac:dyDescent="0.2"/>
    <row r="901" s="21" customFormat="1" x14ac:dyDescent="0.2"/>
    <row r="902" s="21" customFormat="1" x14ac:dyDescent="0.2"/>
    <row r="903" s="21" customFormat="1" x14ac:dyDescent="0.2"/>
    <row r="904" s="21" customFormat="1" x14ac:dyDescent="0.2"/>
    <row r="905" s="21" customFormat="1" x14ac:dyDescent="0.2"/>
    <row r="906" s="21" customFormat="1" x14ac:dyDescent="0.2"/>
    <row r="907" s="21" customFormat="1" x14ac:dyDescent="0.2"/>
    <row r="908" s="21" customFormat="1" x14ac:dyDescent="0.2"/>
    <row r="909" s="21" customFormat="1" x14ac:dyDescent="0.2"/>
    <row r="910" s="21" customFormat="1" x14ac:dyDescent="0.2"/>
    <row r="911" s="21" customFormat="1" x14ac:dyDescent="0.2"/>
    <row r="912" s="21" customFormat="1" x14ac:dyDescent="0.2"/>
    <row r="913" s="21" customFormat="1" x14ac:dyDescent="0.2"/>
    <row r="914" s="21" customFormat="1" x14ac:dyDescent="0.2"/>
    <row r="915" s="21" customFormat="1" x14ac:dyDescent="0.2"/>
    <row r="916" s="21" customFormat="1" x14ac:dyDescent="0.2"/>
    <row r="917" s="21" customFormat="1" x14ac:dyDescent="0.2"/>
    <row r="918" s="21" customFormat="1" x14ac:dyDescent="0.2"/>
    <row r="919" s="21" customFormat="1" x14ac:dyDescent="0.2"/>
    <row r="920" s="21" customFormat="1" x14ac:dyDescent="0.2"/>
    <row r="921" s="21" customFormat="1" x14ac:dyDescent="0.2"/>
    <row r="922" s="21" customFormat="1" x14ac:dyDescent="0.2"/>
    <row r="923" s="21" customFormat="1" x14ac:dyDescent="0.2"/>
    <row r="924" s="21" customFormat="1" x14ac:dyDescent="0.2"/>
    <row r="925" s="21" customFormat="1" x14ac:dyDescent="0.2"/>
    <row r="926" s="21" customFormat="1" x14ac:dyDescent="0.2"/>
    <row r="927" s="21" customFormat="1" x14ac:dyDescent="0.2"/>
    <row r="928" s="21" customFormat="1" x14ac:dyDescent="0.2"/>
    <row r="929" s="21" customFormat="1" x14ac:dyDescent="0.2"/>
    <row r="930" s="21" customFormat="1" x14ac:dyDescent="0.2"/>
    <row r="931" s="21" customFormat="1" x14ac:dyDescent="0.2"/>
    <row r="932" s="21" customFormat="1" x14ac:dyDescent="0.2"/>
    <row r="933" s="21" customFormat="1" x14ac:dyDescent="0.2"/>
    <row r="934" s="21" customFormat="1" x14ac:dyDescent="0.2"/>
    <row r="935" s="21" customFormat="1" x14ac:dyDescent="0.2"/>
    <row r="936" s="21" customFormat="1" x14ac:dyDescent="0.2"/>
    <row r="937" s="21" customFormat="1" x14ac:dyDescent="0.2"/>
    <row r="938" s="21" customFormat="1" x14ac:dyDescent="0.2"/>
    <row r="939" s="21" customFormat="1" x14ac:dyDescent="0.2"/>
    <row r="940" s="21" customFormat="1" x14ac:dyDescent="0.2"/>
    <row r="941" s="21" customFormat="1" x14ac:dyDescent="0.2"/>
    <row r="942" s="21" customFormat="1" x14ac:dyDescent="0.2"/>
    <row r="943" s="21" customFormat="1" x14ac:dyDescent="0.2"/>
    <row r="944" s="21" customFormat="1" x14ac:dyDescent="0.2"/>
    <row r="945" s="21" customFormat="1" x14ac:dyDescent="0.2"/>
    <row r="946" s="21" customFormat="1" x14ac:dyDescent="0.2"/>
    <row r="947" s="21" customFormat="1" x14ac:dyDescent="0.2"/>
    <row r="948" s="21" customFormat="1" x14ac:dyDescent="0.2"/>
    <row r="949" s="21" customFormat="1" x14ac:dyDescent="0.2"/>
    <row r="950" s="21" customFormat="1" x14ac:dyDescent="0.2"/>
    <row r="951" s="21" customFormat="1" x14ac:dyDescent="0.2"/>
    <row r="952" s="21" customFormat="1" x14ac:dyDescent="0.2"/>
    <row r="953" s="21" customFormat="1" x14ac:dyDescent="0.2"/>
    <row r="954" s="21" customFormat="1" x14ac:dyDescent="0.2"/>
    <row r="955" s="21" customFormat="1" x14ac:dyDescent="0.2"/>
    <row r="956" s="21" customFormat="1" x14ac:dyDescent="0.2"/>
    <row r="957" s="21" customFormat="1" x14ac:dyDescent="0.2"/>
    <row r="958" s="21" customFormat="1" x14ac:dyDescent="0.2"/>
    <row r="959" s="21" customFormat="1" x14ac:dyDescent="0.2"/>
    <row r="960" s="21" customFormat="1" x14ac:dyDescent="0.2"/>
    <row r="961" s="21" customFormat="1" x14ac:dyDescent="0.2"/>
    <row r="962" s="21" customFormat="1" x14ac:dyDescent="0.2"/>
    <row r="963" s="21" customFormat="1" x14ac:dyDescent="0.2"/>
    <row r="964" s="21" customFormat="1" x14ac:dyDescent="0.2"/>
    <row r="965" s="21" customFormat="1" x14ac:dyDescent="0.2"/>
    <row r="966" s="21" customFormat="1" x14ac:dyDescent="0.2"/>
    <row r="967" s="21" customFormat="1" x14ac:dyDescent="0.2"/>
    <row r="968" s="21" customFormat="1" x14ac:dyDescent="0.2"/>
    <row r="969" s="21" customFormat="1" x14ac:dyDescent="0.2"/>
    <row r="970" s="21" customFormat="1" x14ac:dyDescent="0.2"/>
    <row r="971" s="21" customFormat="1" x14ac:dyDescent="0.2"/>
    <row r="972" s="21" customFormat="1" x14ac:dyDescent="0.2"/>
    <row r="973" s="21" customFormat="1" x14ac:dyDescent="0.2"/>
    <row r="974" s="21" customFormat="1" x14ac:dyDescent="0.2"/>
    <row r="975" s="21" customFormat="1" x14ac:dyDescent="0.2"/>
    <row r="976" s="21" customFormat="1" x14ac:dyDescent="0.2"/>
    <row r="977" s="21" customFormat="1" x14ac:dyDescent="0.2"/>
    <row r="978" s="21" customFormat="1" x14ac:dyDescent="0.2"/>
    <row r="979" s="21" customFormat="1" x14ac:dyDescent="0.2"/>
    <row r="980" s="21" customFormat="1" x14ac:dyDescent="0.2"/>
    <row r="981" s="21" customFormat="1" x14ac:dyDescent="0.2"/>
    <row r="982" s="21" customFormat="1" x14ac:dyDescent="0.2"/>
    <row r="983" s="21" customFormat="1" x14ac:dyDescent="0.2"/>
    <row r="984" s="21" customFormat="1" x14ac:dyDescent="0.2"/>
    <row r="985" s="21" customFormat="1" x14ac:dyDescent="0.2"/>
    <row r="986" s="21" customFormat="1" x14ac:dyDescent="0.2"/>
    <row r="987" s="21" customFormat="1" x14ac:dyDescent="0.2"/>
    <row r="988" s="21" customFormat="1" x14ac:dyDescent="0.2"/>
    <row r="989" s="21" customFormat="1" x14ac:dyDescent="0.2"/>
    <row r="990" s="21" customFormat="1" x14ac:dyDescent="0.2"/>
    <row r="991" s="21" customFormat="1" x14ac:dyDescent="0.2"/>
    <row r="992" s="21" customFormat="1" x14ac:dyDescent="0.2"/>
    <row r="993" s="21" customFormat="1" x14ac:dyDescent="0.2"/>
    <row r="994" s="21" customFormat="1" x14ac:dyDescent="0.2"/>
    <row r="995" s="21" customFormat="1" x14ac:dyDescent="0.2"/>
    <row r="996" s="21" customFormat="1" x14ac:dyDescent="0.2"/>
    <row r="997" s="21" customFormat="1" x14ac:dyDescent="0.2"/>
    <row r="998" s="21" customFormat="1" x14ac:dyDescent="0.2"/>
    <row r="999" s="21" customFormat="1" x14ac:dyDescent="0.2"/>
    <row r="1000" s="21" customFormat="1" x14ac:dyDescent="0.2"/>
    <row r="1001" s="21" customFormat="1" x14ac:dyDescent="0.2"/>
    <row r="1002" s="21" customFormat="1" x14ac:dyDescent="0.2"/>
    <row r="1003" s="21" customFormat="1" x14ac:dyDescent="0.2"/>
    <row r="1004" s="21" customFormat="1" x14ac:dyDescent="0.2"/>
    <row r="1005" s="21" customFormat="1" x14ac:dyDescent="0.2"/>
    <row r="1006" s="21" customFormat="1" x14ac:dyDescent="0.2"/>
    <row r="1007" s="21" customFormat="1" x14ac:dyDescent="0.2"/>
    <row r="1008" s="21" customFormat="1" x14ac:dyDescent="0.2"/>
    <row r="1009" s="21" customFormat="1" x14ac:dyDescent="0.2"/>
    <row r="1010" s="21" customFormat="1" x14ac:dyDescent="0.2"/>
    <row r="1011" s="21" customFormat="1" x14ac:dyDescent="0.2"/>
    <row r="1012" s="21" customFormat="1" x14ac:dyDescent="0.2"/>
    <row r="1013" s="21" customFormat="1" x14ac:dyDescent="0.2"/>
    <row r="1014" s="21" customFormat="1" x14ac:dyDescent="0.2"/>
    <row r="1015" s="21" customFormat="1" x14ac:dyDescent="0.2"/>
    <row r="1016" s="21" customFormat="1" x14ac:dyDescent="0.2"/>
    <row r="1017" s="21" customFormat="1" x14ac:dyDescent="0.2"/>
    <row r="1018" s="21" customFormat="1" x14ac:dyDescent="0.2"/>
    <row r="1019" s="21" customFormat="1" x14ac:dyDescent="0.2"/>
    <row r="1020" s="21" customFormat="1" x14ac:dyDescent="0.2"/>
    <row r="1021" s="21" customFormat="1" x14ac:dyDescent="0.2"/>
    <row r="1022" s="21" customFormat="1" x14ac:dyDescent="0.2"/>
    <row r="1023" s="21" customFormat="1" x14ac:dyDescent="0.2"/>
    <row r="1024" s="21" customFormat="1" x14ac:dyDescent="0.2"/>
    <row r="1025" s="21" customFormat="1" x14ac:dyDescent="0.2"/>
    <row r="1026" s="21" customFormat="1" x14ac:dyDescent="0.2"/>
    <row r="1027" s="21" customFormat="1" x14ac:dyDescent="0.2"/>
    <row r="1028" s="21" customFormat="1" x14ac:dyDescent="0.2"/>
    <row r="1029" s="21" customFormat="1" x14ac:dyDescent="0.2"/>
    <row r="1030" s="21" customFormat="1" x14ac:dyDescent="0.2"/>
    <row r="1031" s="21" customFormat="1" x14ac:dyDescent="0.2"/>
    <row r="1032" s="21" customFormat="1" x14ac:dyDescent="0.2"/>
    <row r="1033" s="21" customFormat="1" x14ac:dyDescent="0.2"/>
    <row r="1034" s="21" customFormat="1" x14ac:dyDescent="0.2"/>
    <row r="1035" s="21" customFormat="1" x14ac:dyDescent="0.2"/>
    <row r="1036" s="21" customFormat="1" x14ac:dyDescent="0.2"/>
    <row r="1037" s="21" customFormat="1" x14ac:dyDescent="0.2"/>
    <row r="1038" s="21" customFormat="1" x14ac:dyDescent="0.2"/>
    <row r="1039" s="21" customFormat="1" x14ac:dyDescent="0.2"/>
    <row r="1040" s="21" customFormat="1" x14ac:dyDescent="0.2"/>
    <row r="1041" s="21" customFormat="1" x14ac:dyDescent="0.2"/>
    <row r="1042" s="21" customFormat="1" x14ac:dyDescent="0.2"/>
    <row r="1043" s="21" customFormat="1" x14ac:dyDescent="0.2"/>
    <row r="1044" s="21" customFormat="1" x14ac:dyDescent="0.2"/>
    <row r="1045" s="21" customFormat="1" x14ac:dyDescent="0.2"/>
    <row r="1046" s="21" customFormat="1" x14ac:dyDescent="0.2"/>
    <row r="1047" s="21" customFormat="1" x14ac:dyDescent="0.2"/>
    <row r="1048" s="21" customFormat="1" x14ac:dyDescent="0.2"/>
    <row r="1049" s="21" customFormat="1" x14ac:dyDescent="0.2"/>
    <row r="1050" s="21" customFormat="1" x14ac:dyDescent="0.2"/>
    <row r="1051" s="21" customFormat="1" x14ac:dyDescent="0.2"/>
    <row r="1052" s="21" customFormat="1" x14ac:dyDescent="0.2"/>
    <row r="1053" s="21" customFormat="1" x14ac:dyDescent="0.2"/>
    <row r="1054" s="21" customFormat="1" x14ac:dyDescent="0.2"/>
    <row r="1055" s="21" customFormat="1" x14ac:dyDescent="0.2"/>
    <row r="1056" s="21" customFormat="1" x14ac:dyDescent="0.2"/>
    <row r="1057" s="21" customFormat="1" x14ac:dyDescent="0.2"/>
    <row r="1058" s="21" customFormat="1" x14ac:dyDescent="0.2"/>
    <row r="1059" s="21" customFormat="1" x14ac:dyDescent="0.2"/>
    <row r="1060" s="21" customFormat="1" x14ac:dyDescent="0.2"/>
    <row r="1061" s="21" customFormat="1" x14ac:dyDescent="0.2"/>
    <row r="1062" s="21" customFormat="1" x14ac:dyDescent="0.2"/>
    <row r="1063" s="21" customFormat="1" x14ac:dyDescent="0.2"/>
    <row r="1064" s="21" customFormat="1" x14ac:dyDescent="0.2"/>
    <row r="1065" s="21" customFormat="1" x14ac:dyDescent="0.2"/>
    <row r="1066" s="21" customFormat="1" x14ac:dyDescent="0.2"/>
    <row r="1067" s="21" customFormat="1" x14ac:dyDescent="0.2"/>
    <row r="1068" s="21" customFormat="1" x14ac:dyDescent="0.2"/>
    <row r="1069" s="21" customFormat="1" x14ac:dyDescent="0.2"/>
    <row r="1070" s="21" customFormat="1" x14ac:dyDescent="0.2"/>
    <row r="1071" s="21" customFormat="1" x14ac:dyDescent="0.2"/>
    <row r="1072" s="21" customFormat="1" x14ac:dyDescent="0.2"/>
    <row r="1073" s="21" customFormat="1" x14ac:dyDescent="0.2"/>
    <row r="1074" s="21" customFormat="1" x14ac:dyDescent="0.2"/>
    <row r="1075" s="21" customFormat="1" x14ac:dyDescent="0.2"/>
    <row r="1076" s="21" customFormat="1" x14ac:dyDescent="0.2"/>
    <row r="1077" s="21" customFormat="1" x14ac:dyDescent="0.2"/>
    <row r="1078" s="21" customFormat="1" x14ac:dyDescent="0.2"/>
    <row r="1079" s="21" customFormat="1" x14ac:dyDescent="0.2"/>
    <row r="1080" s="21" customFormat="1" x14ac:dyDescent="0.2"/>
    <row r="1081" s="21" customFormat="1" x14ac:dyDescent="0.2"/>
    <row r="1082" s="21" customFormat="1" x14ac:dyDescent="0.2"/>
    <row r="1083" s="21" customFormat="1" x14ac:dyDescent="0.2"/>
    <row r="1084" s="21" customFormat="1" x14ac:dyDescent="0.2"/>
    <row r="1085" s="21" customFormat="1" x14ac:dyDescent="0.2"/>
    <row r="1086" s="21" customFormat="1" x14ac:dyDescent="0.2"/>
    <row r="1087" s="21" customFormat="1" x14ac:dyDescent="0.2"/>
    <row r="1088" s="21" customFormat="1" x14ac:dyDescent="0.2"/>
    <row r="1089" s="21" customFormat="1" x14ac:dyDescent="0.2"/>
    <row r="1090" s="21" customFormat="1" x14ac:dyDescent="0.2"/>
    <row r="1091" s="21" customFormat="1" x14ac:dyDescent="0.2"/>
    <row r="1092" s="21" customFormat="1" x14ac:dyDescent="0.2"/>
    <row r="1093" s="21" customFormat="1" x14ac:dyDescent="0.2"/>
    <row r="1094" s="21" customFormat="1" x14ac:dyDescent="0.2"/>
    <row r="1095" s="21" customFormat="1" x14ac:dyDescent="0.2"/>
    <row r="1096" s="21" customFormat="1" x14ac:dyDescent="0.2"/>
    <row r="1097" s="21" customFormat="1" x14ac:dyDescent="0.2"/>
    <row r="1098" s="21" customFormat="1" x14ac:dyDescent="0.2"/>
    <row r="1099" s="21" customFormat="1" x14ac:dyDescent="0.2"/>
    <row r="1100" s="21" customFormat="1" x14ac:dyDescent="0.2"/>
    <row r="1101" s="21" customFormat="1" x14ac:dyDescent="0.2"/>
    <row r="1102" s="21" customFormat="1" x14ac:dyDescent="0.2"/>
    <row r="1103" s="21" customFormat="1" x14ac:dyDescent="0.2"/>
    <row r="1104" s="21" customFormat="1" x14ac:dyDescent="0.2"/>
    <row r="1105" s="21" customFormat="1" x14ac:dyDescent="0.2"/>
    <row r="1106" s="21" customFormat="1" x14ac:dyDescent="0.2"/>
    <row r="1107" s="21" customFormat="1" x14ac:dyDescent="0.2"/>
    <row r="1108" s="21" customFormat="1" x14ac:dyDescent="0.2"/>
    <row r="1109" s="21" customFormat="1" x14ac:dyDescent="0.2"/>
    <row r="1110" s="21" customFormat="1" x14ac:dyDescent="0.2"/>
    <row r="1111" s="21" customFormat="1" x14ac:dyDescent="0.2"/>
    <row r="1112" s="21" customFormat="1" x14ac:dyDescent="0.2"/>
    <row r="1113" s="21" customFormat="1" x14ac:dyDescent="0.2"/>
    <row r="1114" s="21" customFormat="1" x14ac:dyDescent="0.2"/>
    <row r="1115" s="21" customFormat="1" x14ac:dyDescent="0.2"/>
    <row r="1116" s="21" customFormat="1" x14ac:dyDescent="0.2"/>
    <row r="1117" s="21" customFormat="1" x14ac:dyDescent="0.2"/>
    <row r="1118" s="21" customFormat="1" x14ac:dyDescent="0.2"/>
    <row r="1119" s="21" customFormat="1" x14ac:dyDescent="0.2"/>
    <row r="1120" s="21" customFormat="1" x14ac:dyDescent="0.2"/>
    <row r="1121" s="21" customFormat="1" x14ac:dyDescent="0.2"/>
    <row r="1122" s="21" customFormat="1" x14ac:dyDescent="0.2"/>
    <row r="1123" s="21" customFormat="1" x14ac:dyDescent="0.2"/>
    <row r="1124" s="21" customFormat="1" x14ac:dyDescent="0.2"/>
    <row r="1125" s="21" customFormat="1" x14ac:dyDescent="0.2"/>
    <row r="1126" s="21" customFormat="1" x14ac:dyDescent="0.2"/>
    <row r="1127" s="21" customFormat="1" x14ac:dyDescent="0.2"/>
    <row r="1128" s="21" customFormat="1" x14ac:dyDescent="0.2"/>
    <row r="1129" s="21" customFormat="1" x14ac:dyDescent="0.2"/>
    <row r="1130" s="21" customFormat="1" x14ac:dyDescent="0.2"/>
    <row r="1131" s="21" customFormat="1" x14ac:dyDescent="0.2"/>
    <row r="1132" s="21" customFormat="1" x14ac:dyDescent="0.2"/>
    <row r="1133" s="21" customFormat="1" x14ac:dyDescent="0.2"/>
    <row r="1134" s="21" customFormat="1" x14ac:dyDescent="0.2"/>
    <row r="1135" s="21" customFormat="1" x14ac:dyDescent="0.2"/>
    <row r="1136" s="21" customFormat="1" x14ac:dyDescent="0.2"/>
    <row r="1137" s="21" customFormat="1" x14ac:dyDescent="0.2"/>
    <row r="1138" s="21" customFormat="1" x14ac:dyDescent="0.2"/>
    <row r="1139" s="21" customFormat="1" x14ac:dyDescent="0.2"/>
    <row r="1140" s="21" customFormat="1" x14ac:dyDescent="0.2"/>
    <row r="1141" s="21" customFormat="1" x14ac:dyDescent="0.2"/>
    <row r="1142" s="21" customFormat="1" x14ac:dyDescent="0.2"/>
    <row r="1143" s="21" customFormat="1" x14ac:dyDescent="0.2"/>
    <row r="1144" s="21" customFormat="1" x14ac:dyDescent="0.2"/>
    <row r="1145" s="21" customFormat="1" x14ac:dyDescent="0.2"/>
    <row r="1146" s="21" customFormat="1" x14ac:dyDescent="0.2"/>
    <row r="1147" s="21" customFormat="1" x14ac:dyDescent="0.2"/>
    <row r="1148" s="21" customFormat="1" x14ac:dyDescent="0.2"/>
    <row r="1149" s="21" customFormat="1" x14ac:dyDescent="0.2"/>
    <row r="1150" s="21" customFormat="1" x14ac:dyDescent="0.2"/>
    <row r="1151" s="21" customFormat="1" x14ac:dyDescent="0.2"/>
    <row r="1152" s="21" customFormat="1" x14ac:dyDescent="0.2"/>
    <row r="1153" s="21" customFormat="1" x14ac:dyDescent="0.2"/>
    <row r="1154" s="21" customFormat="1" x14ac:dyDescent="0.2"/>
    <row r="1155" s="21" customFormat="1" x14ac:dyDescent="0.2"/>
    <row r="1156" s="21" customFormat="1" x14ac:dyDescent="0.2"/>
    <row r="1157" s="21" customFormat="1" x14ac:dyDescent="0.2"/>
    <row r="1158" s="21" customFormat="1" x14ac:dyDescent="0.2"/>
    <row r="1159" s="21" customFormat="1" x14ac:dyDescent="0.2"/>
    <row r="1160" s="21" customFormat="1" x14ac:dyDescent="0.2"/>
    <row r="1161" s="21" customFormat="1" x14ac:dyDescent="0.2"/>
    <row r="1162" s="21" customFormat="1" x14ac:dyDescent="0.2"/>
    <row r="1163" s="21" customFormat="1" x14ac:dyDescent="0.2"/>
    <row r="1164" s="21" customFormat="1" x14ac:dyDescent="0.2"/>
    <row r="1165" s="21" customFormat="1" x14ac:dyDescent="0.2"/>
    <row r="1166" s="21" customFormat="1" x14ac:dyDescent="0.2"/>
    <row r="1167" s="21" customFormat="1" x14ac:dyDescent="0.2"/>
    <row r="1168" s="21" customFormat="1" x14ac:dyDescent="0.2"/>
    <row r="1169" s="21" customFormat="1" x14ac:dyDescent="0.2"/>
    <row r="1170" s="21" customFormat="1" x14ac:dyDescent="0.2"/>
    <row r="1171" s="21" customFormat="1" x14ac:dyDescent="0.2"/>
    <row r="1172" s="21" customFormat="1" x14ac:dyDescent="0.2"/>
    <row r="1173" s="21" customFormat="1" x14ac:dyDescent="0.2"/>
    <row r="1174" s="21" customFormat="1" x14ac:dyDescent="0.2"/>
    <row r="1175" s="21" customFormat="1" x14ac:dyDescent="0.2"/>
    <row r="1176" s="21" customFormat="1" x14ac:dyDescent="0.2"/>
    <row r="1177" s="21" customFormat="1" x14ac:dyDescent="0.2"/>
    <row r="1178" s="21" customFormat="1" x14ac:dyDescent="0.2"/>
    <row r="1179" s="21" customFormat="1" x14ac:dyDescent="0.2"/>
    <row r="1180" s="21" customFormat="1" x14ac:dyDescent="0.2"/>
    <row r="1181" s="21" customFormat="1" x14ac:dyDescent="0.2"/>
    <row r="1182" s="21" customFormat="1" x14ac:dyDescent="0.2"/>
    <row r="1183" s="21" customFormat="1" x14ac:dyDescent="0.2"/>
    <row r="1184" s="21" customFormat="1" x14ac:dyDescent="0.2"/>
    <row r="1185" s="21" customFormat="1" x14ac:dyDescent="0.2"/>
    <row r="1186" s="21" customFormat="1" x14ac:dyDescent="0.2"/>
    <row r="1187" s="21" customFormat="1" x14ac:dyDescent="0.2"/>
    <row r="1188" s="21" customFormat="1" x14ac:dyDescent="0.2"/>
    <row r="1189" s="21" customFormat="1" x14ac:dyDescent="0.2"/>
    <row r="1190" s="21" customFormat="1" x14ac:dyDescent="0.2"/>
    <row r="1191" s="21" customFormat="1" x14ac:dyDescent="0.2"/>
    <row r="1192" s="21" customFormat="1" x14ac:dyDescent="0.2"/>
    <row r="1193" s="21" customFormat="1" x14ac:dyDescent="0.2"/>
    <row r="1194" s="21" customFormat="1" x14ac:dyDescent="0.2"/>
    <row r="1195" s="21" customFormat="1" x14ac:dyDescent="0.2"/>
    <row r="1196" s="21" customFormat="1" x14ac:dyDescent="0.2"/>
    <row r="1197" s="21" customFormat="1" x14ac:dyDescent="0.2"/>
    <row r="1198" s="21" customFormat="1" x14ac:dyDescent="0.2"/>
    <row r="1199" s="21" customFormat="1" x14ac:dyDescent="0.2"/>
    <row r="1200" s="21" customFormat="1" x14ac:dyDescent="0.2"/>
    <row r="1201" s="21" customFormat="1" x14ac:dyDescent="0.2"/>
    <row r="1202" s="21" customFormat="1" x14ac:dyDescent="0.2"/>
    <row r="1203" s="21" customFormat="1" x14ac:dyDescent="0.2"/>
    <row r="1204" s="21" customFormat="1" x14ac:dyDescent="0.2"/>
    <row r="1205" s="21" customFormat="1" x14ac:dyDescent="0.2"/>
    <row r="1206" s="21" customFormat="1" x14ac:dyDescent="0.2"/>
    <row r="1207" s="21" customFormat="1" x14ac:dyDescent="0.2"/>
    <row r="1208" s="21" customFormat="1" x14ac:dyDescent="0.2"/>
    <row r="1209" s="21" customFormat="1" x14ac:dyDescent="0.2"/>
    <row r="1210" s="21" customFormat="1" x14ac:dyDescent="0.2"/>
    <row r="1211" s="21" customFormat="1" x14ac:dyDescent="0.2"/>
    <row r="1212" s="21" customFormat="1" x14ac:dyDescent="0.2"/>
    <row r="1213" s="21" customFormat="1" x14ac:dyDescent="0.2"/>
    <row r="1214" s="21" customFormat="1" x14ac:dyDescent="0.2"/>
    <row r="1215" s="21" customFormat="1" x14ac:dyDescent="0.2"/>
    <row r="1216" s="21" customFormat="1" x14ac:dyDescent="0.2"/>
    <row r="1217" s="21" customFormat="1" x14ac:dyDescent="0.2"/>
    <row r="1218" s="21" customFormat="1" x14ac:dyDescent="0.2"/>
    <row r="1219" s="21" customFormat="1" x14ac:dyDescent="0.2"/>
    <row r="1220" s="21" customFormat="1" x14ac:dyDescent="0.2"/>
    <row r="1221" s="21" customFormat="1" x14ac:dyDescent="0.2"/>
    <row r="1222" s="21" customFormat="1" x14ac:dyDescent="0.2"/>
    <row r="1223" s="21" customFormat="1" x14ac:dyDescent="0.2"/>
    <row r="1224" s="21" customFormat="1" x14ac:dyDescent="0.2"/>
    <row r="1225" s="21" customFormat="1" x14ac:dyDescent="0.2"/>
    <row r="1226" s="21" customFormat="1" x14ac:dyDescent="0.2"/>
    <row r="1227" s="21" customFormat="1" x14ac:dyDescent="0.2"/>
    <row r="1228" s="21" customFormat="1" x14ac:dyDescent="0.2"/>
    <row r="1229" s="21" customFormat="1" x14ac:dyDescent="0.2"/>
    <row r="1230" s="21" customFormat="1" x14ac:dyDescent="0.2"/>
    <row r="1231" s="21" customFormat="1" x14ac:dyDescent="0.2"/>
    <row r="1232" s="21" customFormat="1" x14ac:dyDescent="0.2"/>
    <row r="1233" s="21" customFormat="1" x14ac:dyDescent="0.2"/>
    <row r="1234" s="21" customFormat="1" x14ac:dyDescent="0.2"/>
    <row r="1235" s="21" customFormat="1" x14ac:dyDescent="0.2"/>
    <row r="1236" s="21" customFormat="1" x14ac:dyDescent="0.2"/>
    <row r="1237" s="21" customFormat="1" x14ac:dyDescent="0.2"/>
    <row r="1238" s="21" customFormat="1" x14ac:dyDescent="0.2"/>
    <row r="1239" s="21" customFormat="1" x14ac:dyDescent="0.2"/>
    <row r="1240" s="21" customFormat="1" x14ac:dyDescent="0.2"/>
    <row r="1241" s="21" customFormat="1" x14ac:dyDescent="0.2"/>
    <row r="1242" s="21" customFormat="1" x14ac:dyDescent="0.2"/>
    <row r="1243" s="21" customFormat="1" x14ac:dyDescent="0.2"/>
    <row r="1244" s="21" customFormat="1" x14ac:dyDescent="0.2"/>
    <row r="1245" s="21" customFormat="1" x14ac:dyDescent="0.2"/>
    <row r="1246" s="21" customFormat="1" x14ac:dyDescent="0.2"/>
    <row r="1247" s="21" customFormat="1" x14ac:dyDescent="0.2"/>
    <row r="1248" s="21" customFormat="1" x14ac:dyDescent="0.2"/>
    <row r="1249" s="21" customFormat="1" x14ac:dyDescent="0.2"/>
    <row r="1250" s="21" customFormat="1" x14ac:dyDescent="0.2"/>
    <row r="1251" s="21" customFormat="1" x14ac:dyDescent="0.2"/>
    <row r="1252" s="21" customFormat="1" x14ac:dyDescent="0.2"/>
    <row r="1253" s="21" customFormat="1" x14ac:dyDescent="0.2"/>
    <row r="1254" s="21" customFormat="1" x14ac:dyDescent="0.2"/>
    <row r="1255" s="21" customFormat="1" x14ac:dyDescent="0.2"/>
    <row r="1256" s="21" customFormat="1" x14ac:dyDescent="0.2"/>
    <row r="1257" s="21" customFormat="1" x14ac:dyDescent="0.2"/>
    <row r="1258" s="21" customFormat="1" x14ac:dyDescent="0.2"/>
    <row r="1259" s="21" customFormat="1" x14ac:dyDescent="0.2"/>
    <row r="1260" s="21" customFormat="1" x14ac:dyDescent="0.2"/>
    <row r="1261" s="21" customFormat="1" x14ac:dyDescent="0.2"/>
    <row r="1262" s="21" customFormat="1" x14ac:dyDescent="0.2"/>
    <row r="1263" s="21" customFormat="1" x14ac:dyDescent="0.2"/>
    <row r="1264" s="21" customFormat="1" x14ac:dyDescent="0.2"/>
    <row r="1265" s="21" customFormat="1" x14ac:dyDescent="0.2"/>
    <row r="1266" s="21" customFormat="1" x14ac:dyDescent="0.2"/>
    <row r="1267" s="21" customFormat="1" x14ac:dyDescent="0.2"/>
    <row r="1268" s="21" customFormat="1" x14ac:dyDescent="0.2"/>
    <row r="1269" s="21" customFormat="1" x14ac:dyDescent="0.2"/>
    <row r="1270" s="21" customFormat="1" x14ac:dyDescent="0.2"/>
    <row r="1271" s="21" customFormat="1" x14ac:dyDescent="0.2"/>
    <row r="1272" s="21" customFormat="1" x14ac:dyDescent="0.2"/>
    <row r="1273" s="21" customFormat="1" x14ac:dyDescent="0.2"/>
    <row r="1274" s="21" customFormat="1" x14ac:dyDescent="0.2"/>
    <row r="1275" s="21" customFormat="1" x14ac:dyDescent="0.2"/>
    <row r="1276" s="21" customFormat="1" x14ac:dyDescent="0.2"/>
    <row r="1277" s="21" customFormat="1" x14ac:dyDescent="0.2"/>
    <row r="1278" s="21" customFormat="1" x14ac:dyDescent="0.2"/>
    <row r="1279" s="21" customFormat="1" x14ac:dyDescent="0.2"/>
    <row r="1280" s="21" customFormat="1" x14ac:dyDescent="0.2"/>
    <row r="1281" s="21" customFormat="1" x14ac:dyDescent="0.2"/>
    <row r="1282" s="21" customFormat="1" x14ac:dyDescent="0.2"/>
    <row r="1283" s="21" customFormat="1" x14ac:dyDescent="0.2"/>
    <row r="1284" s="21" customFormat="1" x14ac:dyDescent="0.2"/>
    <row r="1285" s="21" customFormat="1" x14ac:dyDescent="0.2"/>
    <row r="1286" s="21" customFormat="1" x14ac:dyDescent="0.2"/>
    <row r="1287" s="21" customFormat="1" x14ac:dyDescent="0.2"/>
    <row r="1288" s="21" customFormat="1" x14ac:dyDescent="0.2"/>
    <row r="1289" s="21" customFormat="1" x14ac:dyDescent="0.2"/>
    <row r="1290" s="21" customFormat="1" x14ac:dyDescent="0.2"/>
    <row r="1291" s="21" customFormat="1" x14ac:dyDescent="0.2"/>
    <row r="1292" s="21" customFormat="1" x14ac:dyDescent="0.2"/>
    <row r="1293" s="21" customFormat="1" x14ac:dyDescent="0.2"/>
    <row r="1294" s="21" customFormat="1" x14ac:dyDescent="0.2"/>
    <row r="1295" s="21" customFormat="1" x14ac:dyDescent="0.2"/>
    <row r="1296" s="21" customFormat="1" x14ac:dyDescent="0.2"/>
    <row r="1297" s="21" customFormat="1" x14ac:dyDescent="0.2"/>
    <row r="1298" s="21" customFormat="1" x14ac:dyDescent="0.2"/>
    <row r="1299" s="21" customFormat="1" x14ac:dyDescent="0.2"/>
    <row r="1300" s="21" customFormat="1" x14ac:dyDescent="0.2"/>
    <row r="1301" s="21" customFormat="1" x14ac:dyDescent="0.2"/>
    <row r="1302" s="21" customFormat="1" x14ac:dyDescent="0.2"/>
    <row r="1303" s="21" customFormat="1" x14ac:dyDescent="0.2"/>
    <row r="1304" s="21" customFormat="1" x14ac:dyDescent="0.2"/>
    <row r="1305" s="21" customFormat="1" x14ac:dyDescent="0.2"/>
    <row r="1306" s="21" customFormat="1" x14ac:dyDescent="0.2"/>
    <row r="1307" s="21" customFormat="1" x14ac:dyDescent="0.2"/>
    <row r="1308" s="21" customFormat="1" x14ac:dyDescent="0.2"/>
    <row r="1309" s="21" customFormat="1" x14ac:dyDescent="0.2"/>
    <row r="1310" s="21" customFormat="1" x14ac:dyDescent="0.2"/>
    <row r="1311" s="21" customFormat="1" x14ac:dyDescent="0.2"/>
    <row r="1312" s="21" customFormat="1" x14ac:dyDescent="0.2"/>
    <row r="1313" s="21" customFormat="1" x14ac:dyDescent="0.2"/>
    <row r="1314" s="21" customFormat="1" x14ac:dyDescent="0.2"/>
    <row r="1315" s="21" customFormat="1" x14ac:dyDescent="0.2"/>
    <row r="1316" s="21" customFormat="1" x14ac:dyDescent="0.2"/>
    <row r="1317" s="21" customFormat="1" x14ac:dyDescent="0.2"/>
    <row r="1318" s="21" customFormat="1" x14ac:dyDescent="0.2"/>
    <row r="1319" s="21" customFormat="1" x14ac:dyDescent="0.2"/>
    <row r="1320" s="21" customFormat="1" x14ac:dyDescent="0.2"/>
    <row r="1321" s="21" customFormat="1" x14ac:dyDescent="0.2"/>
    <row r="1322" s="21" customFormat="1" x14ac:dyDescent="0.2"/>
    <row r="1323" s="21" customFormat="1" x14ac:dyDescent="0.2"/>
    <row r="1324" s="21" customFormat="1" x14ac:dyDescent="0.2"/>
    <row r="1325" s="21" customFormat="1" x14ac:dyDescent="0.2"/>
    <row r="1326" s="21" customFormat="1" x14ac:dyDescent="0.2"/>
    <row r="1327" s="21" customFormat="1" x14ac:dyDescent="0.2"/>
    <row r="1328" s="21" customFormat="1" x14ac:dyDescent="0.2"/>
    <row r="1329" s="21" customFormat="1" x14ac:dyDescent="0.2"/>
    <row r="1330" s="21" customFormat="1" x14ac:dyDescent="0.2"/>
    <row r="1331" s="21" customFormat="1" x14ac:dyDescent="0.2"/>
    <row r="1332" s="21" customFormat="1" x14ac:dyDescent="0.2"/>
    <row r="1333" s="21" customFormat="1" x14ac:dyDescent="0.2"/>
    <row r="1334" s="21" customFormat="1" x14ac:dyDescent="0.2"/>
    <row r="1335" s="21" customFormat="1" x14ac:dyDescent="0.2"/>
    <row r="1336" s="21" customFormat="1" x14ac:dyDescent="0.2"/>
    <row r="1337" s="21" customFormat="1" x14ac:dyDescent="0.2"/>
    <row r="1338" s="21" customFormat="1" x14ac:dyDescent="0.2"/>
    <row r="1339" s="21" customFormat="1" x14ac:dyDescent="0.2"/>
    <row r="1340" s="21" customFormat="1" x14ac:dyDescent="0.2"/>
    <row r="1341" s="21" customFormat="1" x14ac:dyDescent="0.2"/>
    <row r="1342" s="21" customFormat="1" x14ac:dyDescent="0.2"/>
    <row r="1343" s="21" customFormat="1" x14ac:dyDescent="0.2"/>
    <row r="1344" s="21" customFormat="1" x14ac:dyDescent="0.2"/>
    <row r="1345" s="21" customFormat="1" x14ac:dyDescent="0.2"/>
    <row r="1346" s="21" customFormat="1" x14ac:dyDescent="0.2"/>
    <row r="1347" s="21" customFormat="1" x14ac:dyDescent="0.2"/>
    <row r="1348" s="21" customFormat="1" x14ac:dyDescent="0.2"/>
    <row r="1349" s="21" customFormat="1" x14ac:dyDescent="0.2"/>
    <row r="1350" s="21" customFormat="1" x14ac:dyDescent="0.2"/>
    <row r="1351" s="21" customFormat="1" x14ac:dyDescent="0.2"/>
    <row r="1352" s="21" customFormat="1" x14ac:dyDescent="0.2"/>
    <row r="1353" s="21" customFormat="1" x14ac:dyDescent="0.2"/>
    <row r="1354" s="21" customFormat="1" x14ac:dyDescent="0.2"/>
    <row r="1355" s="21" customFormat="1" x14ac:dyDescent="0.2"/>
    <row r="1356" s="21" customFormat="1" x14ac:dyDescent="0.2"/>
    <row r="1357" s="21" customFormat="1" x14ac:dyDescent="0.2"/>
    <row r="1358" s="21" customFormat="1" x14ac:dyDescent="0.2"/>
    <row r="1359" s="21" customFormat="1" x14ac:dyDescent="0.2"/>
    <row r="1360" s="21" customFormat="1" x14ac:dyDescent="0.2"/>
    <row r="1361" s="21" customFormat="1" x14ac:dyDescent="0.2"/>
    <row r="1362" s="21" customFormat="1" x14ac:dyDescent="0.2"/>
    <row r="1363" s="21" customFormat="1" x14ac:dyDescent="0.2"/>
    <row r="1364" s="21" customFormat="1" x14ac:dyDescent="0.2"/>
    <row r="1365" s="21" customFormat="1" x14ac:dyDescent="0.2"/>
    <row r="1366" s="21" customFormat="1" x14ac:dyDescent="0.2"/>
    <row r="1367" s="21" customFormat="1" x14ac:dyDescent="0.2"/>
    <row r="1368" s="21" customFormat="1" x14ac:dyDescent="0.2"/>
    <row r="1369" s="21" customFormat="1" x14ac:dyDescent="0.2"/>
    <row r="1370" s="21" customFormat="1" x14ac:dyDescent="0.2"/>
    <row r="1371" s="21" customFormat="1" x14ac:dyDescent="0.2"/>
    <row r="1372" s="21" customFormat="1" x14ac:dyDescent="0.2"/>
    <row r="1373" s="21" customFormat="1" x14ac:dyDescent="0.2"/>
    <row r="1374" s="21" customFormat="1" x14ac:dyDescent="0.2"/>
    <row r="1375" s="21" customFormat="1" x14ac:dyDescent="0.2"/>
    <row r="1376" s="21" customFormat="1" x14ac:dyDescent="0.2"/>
    <row r="1377" s="21" customFormat="1" x14ac:dyDescent="0.2"/>
    <row r="1378" s="21" customFormat="1" x14ac:dyDescent="0.2"/>
    <row r="1379" s="21" customFormat="1" x14ac:dyDescent="0.2"/>
    <row r="1380" s="21" customFormat="1" x14ac:dyDescent="0.2"/>
    <row r="1381" s="21" customFormat="1" x14ac:dyDescent="0.2"/>
    <row r="1382" s="21" customFormat="1" x14ac:dyDescent="0.2"/>
    <row r="1383" s="21" customFormat="1" x14ac:dyDescent="0.2"/>
    <row r="1384" s="21" customFormat="1" x14ac:dyDescent="0.2"/>
    <row r="1385" s="21" customFormat="1" x14ac:dyDescent="0.2"/>
    <row r="1386" s="21" customFormat="1" x14ac:dyDescent="0.2"/>
    <row r="1387" s="21" customFormat="1" x14ac:dyDescent="0.2"/>
    <row r="1388" s="21" customFormat="1" x14ac:dyDescent="0.2"/>
    <row r="1389" s="21" customFormat="1" x14ac:dyDescent="0.2"/>
    <row r="1390" s="21" customFormat="1" x14ac:dyDescent="0.2"/>
    <row r="1391" s="21" customFormat="1" x14ac:dyDescent="0.2"/>
    <row r="1392" s="21" customFormat="1" x14ac:dyDescent="0.2"/>
    <row r="1393" s="21" customFormat="1" x14ac:dyDescent="0.2"/>
    <row r="1394" s="21" customFormat="1" x14ac:dyDescent="0.2"/>
    <row r="1395" s="21" customFormat="1" x14ac:dyDescent="0.2"/>
    <row r="1396" s="21" customFormat="1" x14ac:dyDescent="0.2"/>
    <row r="1397" s="21" customFormat="1" x14ac:dyDescent="0.2"/>
    <row r="1398" s="21" customFormat="1" x14ac:dyDescent="0.2"/>
    <row r="1399" s="21" customFormat="1" x14ac:dyDescent="0.2"/>
    <row r="1400" s="21" customFormat="1" x14ac:dyDescent="0.2"/>
    <row r="1401" s="21" customFormat="1" x14ac:dyDescent="0.2"/>
    <row r="1402" s="21" customFormat="1" x14ac:dyDescent="0.2"/>
    <row r="1403" s="21" customFormat="1" x14ac:dyDescent="0.2"/>
    <row r="1404" s="21" customFormat="1" x14ac:dyDescent="0.2"/>
    <row r="1405" s="21" customFormat="1" x14ac:dyDescent="0.2"/>
    <row r="1406" s="21" customFormat="1" x14ac:dyDescent="0.2"/>
    <row r="1407" s="21" customFormat="1" x14ac:dyDescent="0.2"/>
    <row r="1408" s="21" customFormat="1" x14ac:dyDescent="0.2"/>
    <row r="1409" s="21" customFormat="1" x14ac:dyDescent="0.2"/>
    <row r="1410" s="21" customFormat="1" x14ac:dyDescent="0.2"/>
    <row r="1411" s="21" customFormat="1" x14ac:dyDescent="0.2"/>
    <row r="1412" s="21" customFormat="1" x14ac:dyDescent="0.2"/>
    <row r="1413" s="21" customFormat="1" x14ac:dyDescent="0.2"/>
    <row r="1414" s="21" customFormat="1" x14ac:dyDescent="0.2"/>
    <row r="1415" s="21" customFormat="1" x14ac:dyDescent="0.2"/>
    <row r="1416" s="21" customFormat="1" x14ac:dyDescent="0.2"/>
    <row r="1417" s="21" customFormat="1" x14ac:dyDescent="0.2"/>
    <row r="1418" s="21" customFormat="1" x14ac:dyDescent="0.2"/>
    <row r="1419" s="21" customFormat="1" x14ac:dyDescent="0.2"/>
    <row r="1420" s="21" customFormat="1" x14ac:dyDescent="0.2"/>
    <row r="1421" s="21" customFormat="1" x14ac:dyDescent="0.2"/>
    <row r="1422" s="21" customFormat="1" x14ac:dyDescent="0.2"/>
    <row r="1423" s="21" customFormat="1" x14ac:dyDescent="0.2"/>
    <row r="1424" s="21" customFormat="1" x14ac:dyDescent="0.2"/>
    <row r="1425" s="21" customFormat="1" x14ac:dyDescent="0.2"/>
    <row r="1426" s="21" customFormat="1" x14ac:dyDescent="0.2"/>
    <row r="1427" s="21" customFormat="1" x14ac:dyDescent="0.2"/>
    <row r="1428" s="21" customFormat="1" x14ac:dyDescent="0.2"/>
    <row r="1429" s="21" customFormat="1" x14ac:dyDescent="0.2"/>
    <row r="1430" s="21" customFormat="1" x14ac:dyDescent="0.2"/>
    <row r="1431" s="21" customFormat="1" x14ac:dyDescent="0.2"/>
    <row r="1432" s="21" customFormat="1" x14ac:dyDescent="0.2"/>
    <row r="1433" s="21" customFormat="1" x14ac:dyDescent="0.2"/>
    <row r="1434" s="21" customFormat="1" x14ac:dyDescent="0.2"/>
    <row r="1435" s="21" customFormat="1" x14ac:dyDescent="0.2"/>
    <row r="1436" s="21" customFormat="1" x14ac:dyDescent="0.2"/>
    <row r="1437" s="21" customFormat="1" x14ac:dyDescent="0.2"/>
    <row r="1438" s="21" customFormat="1" x14ac:dyDescent="0.2"/>
    <row r="1439" s="21" customFormat="1" x14ac:dyDescent="0.2"/>
    <row r="1440" s="21" customFormat="1" x14ac:dyDescent="0.2"/>
    <row r="1441" s="21" customFormat="1" x14ac:dyDescent="0.2"/>
    <row r="1442" s="21" customFormat="1" x14ac:dyDescent="0.2"/>
    <row r="1443" s="21" customFormat="1" x14ac:dyDescent="0.2"/>
    <row r="1444" s="21" customFormat="1" x14ac:dyDescent="0.2"/>
    <row r="1445" s="21" customFormat="1" x14ac:dyDescent="0.2"/>
    <row r="1446" s="21" customFormat="1" x14ac:dyDescent="0.2"/>
    <row r="1447" s="21" customFormat="1" x14ac:dyDescent="0.2"/>
    <row r="1448" s="21" customFormat="1" x14ac:dyDescent="0.2"/>
    <row r="1449" s="21" customFormat="1" x14ac:dyDescent="0.2"/>
    <row r="1450" s="21" customFormat="1" x14ac:dyDescent="0.2"/>
    <row r="1451" s="21" customFormat="1" x14ac:dyDescent="0.2"/>
    <row r="1452" s="21" customFormat="1" x14ac:dyDescent="0.2"/>
    <row r="1453" s="21" customFormat="1" x14ac:dyDescent="0.2"/>
    <row r="1454" s="21" customFormat="1" x14ac:dyDescent="0.2"/>
    <row r="1455" s="21" customFormat="1" x14ac:dyDescent="0.2"/>
    <row r="1456" s="21" customFormat="1" x14ac:dyDescent="0.2"/>
    <row r="1457" s="21" customFormat="1" x14ac:dyDescent="0.2"/>
    <row r="1458" s="21" customFormat="1" x14ac:dyDescent="0.2"/>
    <row r="1459" s="21" customFormat="1" x14ac:dyDescent="0.2"/>
    <row r="1460" s="21" customFormat="1" x14ac:dyDescent="0.2"/>
    <row r="1461" s="21" customFormat="1" x14ac:dyDescent="0.2"/>
    <row r="1462" s="21" customFormat="1" x14ac:dyDescent="0.2"/>
    <row r="1463" s="21" customFormat="1" x14ac:dyDescent="0.2"/>
    <row r="1464" s="21" customFormat="1" x14ac:dyDescent="0.2"/>
    <row r="1465" s="21" customFormat="1" x14ac:dyDescent="0.2"/>
    <row r="1466" s="21" customFormat="1" x14ac:dyDescent="0.2"/>
    <row r="1467" s="21" customFormat="1" x14ac:dyDescent="0.2"/>
    <row r="1468" s="21" customFormat="1" x14ac:dyDescent="0.2"/>
    <row r="1469" s="21" customFormat="1" x14ac:dyDescent="0.2"/>
    <row r="1470" s="21" customFormat="1" x14ac:dyDescent="0.2"/>
    <row r="1471" s="21" customFormat="1" x14ac:dyDescent="0.2"/>
    <row r="1472" s="21" customFormat="1" x14ac:dyDescent="0.2"/>
    <row r="1473" s="21" customFormat="1" x14ac:dyDescent="0.2"/>
    <row r="1474" s="21" customFormat="1" x14ac:dyDescent="0.2"/>
    <row r="1475" s="21" customFormat="1" x14ac:dyDescent="0.2"/>
    <row r="1476" s="21" customFormat="1" x14ac:dyDescent="0.2"/>
    <row r="1477" s="21" customFormat="1" x14ac:dyDescent="0.2"/>
    <row r="1478" s="21" customFormat="1" x14ac:dyDescent="0.2"/>
    <row r="1479" s="21" customFormat="1" x14ac:dyDescent="0.2"/>
    <row r="1480" s="21" customFormat="1" x14ac:dyDescent="0.2"/>
    <row r="1481" s="21" customFormat="1" x14ac:dyDescent="0.2"/>
    <row r="1482" s="21" customFormat="1" x14ac:dyDescent="0.2"/>
    <row r="1483" s="21" customFormat="1" x14ac:dyDescent="0.2"/>
    <row r="1484" s="21" customFormat="1" x14ac:dyDescent="0.2"/>
    <row r="1485" s="21" customFormat="1" x14ac:dyDescent="0.2"/>
    <row r="1486" s="21" customFormat="1" x14ac:dyDescent="0.2"/>
    <row r="1487" s="21" customFormat="1" x14ac:dyDescent="0.2"/>
    <row r="1488" s="21" customFormat="1" x14ac:dyDescent="0.2"/>
    <row r="1489" s="21" customFormat="1" x14ac:dyDescent="0.2"/>
    <row r="1490" s="21" customFormat="1" x14ac:dyDescent="0.2"/>
    <row r="1491" s="21" customFormat="1" x14ac:dyDescent="0.2"/>
    <row r="1492" s="21" customFormat="1" x14ac:dyDescent="0.2"/>
    <row r="1493" s="21" customFormat="1" x14ac:dyDescent="0.2"/>
    <row r="1494" s="21" customFormat="1" x14ac:dyDescent="0.2"/>
    <row r="1495" s="21" customFormat="1" x14ac:dyDescent="0.2"/>
    <row r="1496" s="21" customFormat="1" x14ac:dyDescent="0.2"/>
    <row r="1497" s="21" customFormat="1" x14ac:dyDescent="0.2"/>
    <row r="1498" s="21" customFormat="1" x14ac:dyDescent="0.2"/>
    <row r="1499" s="21" customFormat="1" x14ac:dyDescent="0.2"/>
    <row r="1500" s="21" customFormat="1" x14ac:dyDescent="0.2"/>
    <row r="1501" s="21" customFormat="1" x14ac:dyDescent="0.2"/>
    <row r="1502" s="21" customFormat="1" x14ac:dyDescent="0.2"/>
    <row r="1503" s="21" customFormat="1" x14ac:dyDescent="0.2"/>
    <row r="1504" s="21" customFormat="1" x14ac:dyDescent="0.2"/>
    <row r="1505" s="21" customFormat="1" x14ac:dyDescent="0.2"/>
    <row r="1506" s="21" customFormat="1" x14ac:dyDescent="0.2"/>
    <row r="1507" s="21" customFormat="1" x14ac:dyDescent="0.2"/>
    <row r="1508" s="21" customFormat="1" x14ac:dyDescent="0.2"/>
    <row r="1509" s="21" customFormat="1" x14ac:dyDescent="0.2"/>
    <row r="1510" s="21" customFormat="1" x14ac:dyDescent="0.2"/>
    <row r="1511" s="21" customFormat="1" x14ac:dyDescent="0.2"/>
    <row r="1512" s="21" customFormat="1" x14ac:dyDescent="0.2"/>
    <row r="1513" s="21" customFormat="1" x14ac:dyDescent="0.2"/>
    <row r="1514" s="21" customFormat="1" x14ac:dyDescent="0.2"/>
    <row r="1515" s="21" customFormat="1" x14ac:dyDescent="0.2"/>
    <row r="1516" s="21" customFormat="1" x14ac:dyDescent="0.2"/>
    <row r="1517" s="21" customFormat="1" x14ac:dyDescent="0.2"/>
    <row r="1518" s="21" customFormat="1" x14ac:dyDescent="0.2"/>
    <row r="1519" s="21" customFormat="1" x14ac:dyDescent="0.2"/>
    <row r="1520" s="21" customFormat="1" x14ac:dyDescent="0.2"/>
    <row r="1521" s="21" customFormat="1" x14ac:dyDescent="0.2"/>
    <row r="1522" s="21" customFormat="1" x14ac:dyDescent="0.2"/>
    <row r="1523" s="21" customFormat="1" x14ac:dyDescent="0.2"/>
    <row r="1524" s="21" customFormat="1" x14ac:dyDescent="0.2"/>
    <row r="1525" s="21" customFormat="1" x14ac:dyDescent="0.2"/>
    <row r="1526" s="21" customFormat="1" x14ac:dyDescent="0.2"/>
    <row r="1527" s="21" customFormat="1" x14ac:dyDescent="0.2"/>
    <row r="1528" s="21" customFormat="1" x14ac:dyDescent="0.2"/>
    <row r="1529" s="21" customFormat="1" x14ac:dyDescent="0.2"/>
    <row r="1530" s="21" customFormat="1" x14ac:dyDescent="0.2"/>
    <row r="1531" s="21" customFormat="1" x14ac:dyDescent="0.2"/>
    <row r="1532" s="21" customFormat="1" x14ac:dyDescent="0.2"/>
    <row r="1533" s="21" customFormat="1" x14ac:dyDescent="0.2"/>
    <row r="1534" s="21" customFormat="1" x14ac:dyDescent="0.2"/>
    <row r="1535" s="21" customFormat="1" x14ac:dyDescent="0.2"/>
    <row r="1536" s="21" customFormat="1" x14ac:dyDescent="0.2"/>
    <row r="1537" s="21" customFormat="1" x14ac:dyDescent="0.2"/>
    <row r="1538" s="21" customFormat="1" x14ac:dyDescent="0.2"/>
    <row r="1539" s="21" customFormat="1" x14ac:dyDescent="0.2"/>
    <row r="1540" s="21" customFormat="1" x14ac:dyDescent="0.2"/>
    <row r="1541" s="21" customFormat="1" x14ac:dyDescent="0.2"/>
    <row r="1542" s="21" customFormat="1" x14ac:dyDescent="0.2"/>
    <row r="1543" s="21" customFormat="1" x14ac:dyDescent="0.2"/>
    <row r="1544" s="21" customFormat="1" x14ac:dyDescent="0.2"/>
    <row r="1545" s="21" customFormat="1" x14ac:dyDescent="0.2"/>
    <row r="1546" s="21" customFormat="1" x14ac:dyDescent="0.2"/>
    <row r="1547" s="21" customFormat="1" x14ac:dyDescent="0.2"/>
    <row r="1548" s="21" customFormat="1" x14ac:dyDescent="0.2"/>
    <row r="1549" s="21" customFormat="1" x14ac:dyDescent="0.2"/>
    <row r="1550" s="21" customFormat="1" x14ac:dyDescent="0.2"/>
    <row r="1551" s="21" customFormat="1" x14ac:dyDescent="0.2"/>
    <row r="1552" s="21" customFormat="1" x14ac:dyDescent="0.2"/>
    <row r="1553" s="21" customFormat="1" x14ac:dyDescent="0.2"/>
    <row r="1554" s="21" customFormat="1" x14ac:dyDescent="0.2"/>
    <row r="1555" s="21" customFormat="1" x14ac:dyDescent="0.2"/>
    <row r="1556" s="21" customFormat="1" x14ac:dyDescent="0.2"/>
    <row r="1557" s="21" customFormat="1" x14ac:dyDescent="0.2"/>
    <row r="1558" s="21" customFormat="1" x14ac:dyDescent="0.2"/>
    <row r="1559" s="21" customFormat="1" x14ac:dyDescent="0.2"/>
    <row r="1560" s="21" customFormat="1" x14ac:dyDescent="0.2"/>
    <row r="1561" s="21" customFormat="1" x14ac:dyDescent="0.2"/>
    <row r="1562" s="21" customFormat="1" x14ac:dyDescent="0.2"/>
    <row r="1563" s="21" customFormat="1" x14ac:dyDescent="0.2"/>
    <row r="1564" s="21" customFormat="1" x14ac:dyDescent="0.2"/>
    <row r="1565" s="21" customFormat="1" x14ac:dyDescent="0.2"/>
    <row r="1566" s="21" customFormat="1" x14ac:dyDescent="0.2"/>
    <row r="1567" s="21" customFormat="1" x14ac:dyDescent="0.2"/>
    <row r="1568" s="21" customFormat="1" x14ac:dyDescent="0.2"/>
    <row r="1569" s="21" customFormat="1" x14ac:dyDescent="0.2"/>
    <row r="1570" s="21" customFormat="1" x14ac:dyDescent="0.2"/>
    <row r="1571" s="21" customFormat="1" x14ac:dyDescent="0.2"/>
    <row r="1572" s="21" customFormat="1" x14ac:dyDescent="0.2"/>
    <row r="1573" s="21" customFormat="1" x14ac:dyDescent="0.2"/>
    <row r="1574" s="21" customFormat="1" x14ac:dyDescent="0.2"/>
    <row r="1575" s="21" customFormat="1" x14ac:dyDescent="0.2"/>
    <row r="1576" s="21" customFormat="1" x14ac:dyDescent="0.2"/>
    <row r="1577" s="21" customFormat="1" x14ac:dyDescent="0.2"/>
    <row r="1578" s="21" customFormat="1" x14ac:dyDescent="0.2"/>
    <row r="1579" s="21" customFormat="1" x14ac:dyDescent="0.2"/>
    <row r="1580" s="21" customFormat="1" x14ac:dyDescent="0.2"/>
    <row r="1581" s="21" customFormat="1" x14ac:dyDescent="0.2"/>
    <row r="1582" s="21" customFormat="1" x14ac:dyDescent="0.2"/>
    <row r="1583" s="21" customFormat="1" x14ac:dyDescent="0.2"/>
    <row r="1584" s="21" customFormat="1" x14ac:dyDescent="0.2"/>
    <row r="1585" s="21" customFormat="1" x14ac:dyDescent="0.2"/>
    <row r="1586" s="21" customFormat="1" x14ac:dyDescent="0.2"/>
    <row r="1587" s="21" customFormat="1" x14ac:dyDescent="0.2"/>
    <row r="1588" s="21" customFormat="1" x14ac:dyDescent="0.2"/>
    <row r="1589" s="21" customFormat="1" x14ac:dyDescent="0.2"/>
    <row r="1590" s="21" customFormat="1" x14ac:dyDescent="0.2"/>
    <row r="1591" s="21" customFormat="1" x14ac:dyDescent="0.2"/>
    <row r="1592" s="21" customFormat="1" x14ac:dyDescent="0.2"/>
    <row r="1593" s="21" customFormat="1" x14ac:dyDescent="0.2"/>
    <row r="1594" s="21" customFormat="1" x14ac:dyDescent="0.2"/>
    <row r="1595" s="21" customFormat="1" x14ac:dyDescent="0.2"/>
    <row r="1596" s="21" customFormat="1" x14ac:dyDescent="0.2"/>
    <row r="1597" s="21" customFormat="1" x14ac:dyDescent="0.2"/>
    <row r="1598" s="21" customFormat="1" x14ac:dyDescent="0.2"/>
    <row r="1599" s="21" customFormat="1" x14ac:dyDescent="0.2"/>
    <row r="1600" s="21" customFormat="1" x14ac:dyDescent="0.2"/>
    <row r="1601" s="21" customFormat="1" x14ac:dyDescent="0.2"/>
    <row r="1602" s="21" customFormat="1" x14ac:dyDescent="0.2"/>
    <row r="1603" s="21" customFormat="1" x14ac:dyDescent="0.2"/>
    <row r="1604" s="21" customFormat="1" x14ac:dyDescent="0.2"/>
    <row r="1605" s="21" customFormat="1" x14ac:dyDescent="0.2"/>
    <row r="1606" s="21" customFormat="1" x14ac:dyDescent="0.2"/>
    <row r="1607" s="21" customFormat="1" x14ac:dyDescent="0.2"/>
    <row r="1608" s="21" customFormat="1" x14ac:dyDescent="0.2"/>
    <row r="1609" s="21" customFormat="1" x14ac:dyDescent="0.2"/>
    <row r="1610" s="21" customFormat="1" x14ac:dyDescent="0.2"/>
    <row r="1611" s="21" customFormat="1" x14ac:dyDescent="0.2"/>
    <row r="1612" s="21" customFormat="1" x14ac:dyDescent="0.2"/>
    <row r="1613" s="21" customFormat="1" x14ac:dyDescent="0.2"/>
    <row r="1614" s="21" customFormat="1" x14ac:dyDescent="0.2"/>
    <row r="1615" s="21" customFormat="1" x14ac:dyDescent="0.2"/>
    <row r="1616" s="21" customFormat="1" x14ac:dyDescent="0.2"/>
    <row r="1617" s="21" customFormat="1" x14ac:dyDescent="0.2"/>
    <row r="1618" s="21" customFormat="1" x14ac:dyDescent="0.2"/>
    <row r="1619" s="21" customFormat="1" x14ac:dyDescent="0.2"/>
    <row r="1620" s="21" customFormat="1" x14ac:dyDescent="0.2"/>
    <row r="1621" s="21" customFormat="1" x14ac:dyDescent="0.2"/>
    <row r="1622" s="21" customFormat="1" x14ac:dyDescent="0.2"/>
    <row r="1623" s="21" customFormat="1" x14ac:dyDescent="0.2"/>
    <row r="1624" s="21" customFormat="1" x14ac:dyDescent="0.2"/>
    <row r="1625" s="21" customFormat="1" x14ac:dyDescent="0.2"/>
    <row r="1626" s="21" customFormat="1" x14ac:dyDescent="0.2"/>
    <row r="1627" s="21" customFormat="1" x14ac:dyDescent="0.2"/>
    <row r="1628" s="21" customFormat="1" x14ac:dyDescent="0.2"/>
    <row r="1629" s="21" customFormat="1" x14ac:dyDescent="0.2"/>
    <row r="1630" s="21" customFormat="1" x14ac:dyDescent="0.2"/>
    <row r="1631" s="21" customFormat="1" x14ac:dyDescent="0.2"/>
    <row r="1632" s="21" customFormat="1" x14ac:dyDescent="0.2"/>
    <row r="1633" s="21" customFormat="1" x14ac:dyDescent="0.2"/>
    <row r="1634" s="21" customFormat="1" x14ac:dyDescent="0.2"/>
    <row r="1635" s="21" customFormat="1" x14ac:dyDescent="0.2"/>
    <row r="1636" s="21" customFormat="1" x14ac:dyDescent="0.2"/>
    <row r="1637" s="21" customFormat="1" x14ac:dyDescent="0.2"/>
    <row r="1638" s="21" customFormat="1" x14ac:dyDescent="0.2"/>
    <row r="1639" s="21" customFormat="1" x14ac:dyDescent="0.2"/>
    <row r="1640" s="21" customFormat="1" x14ac:dyDescent="0.2"/>
    <row r="1641" s="21" customFormat="1" x14ac:dyDescent="0.2"/>
    <row r="1642" s="21" customFormat="1" x14ac:dyDescent="0.2"/>
    <row r="1643" s="21" customFormat="1" x14ac:dyDescent="0.2"/>
    <row r="1644" s="21" customFormat="1" x14ac:dyDescent="0.2"/>
    <row r="1645" s="21" customFormat="1" x14ac:dyDescent="0.2"/>
    <row r="1646" s="21" customFormat="1" x14ac:dyDescent="0.2"/>
    <row r="1647" s="21" customFormat="1" x14ac:dyDescent="0.2"/>
    <row r="1648" s="21" customFormat="1" x14ac:dyDescent="0.2"/>
    <row r="1649" s="21" customFormat="1" x14ac:dyDescent="0.2"/>
    <row r="1650" s="21" customFormat="1" x14ac:dyDescent="0.2"/>
    <row r="1651" s="21" customFormat="1" x14ac:dyDescent="0.2"/>
    <row r="1652" s="21" customFormat="1" x14ac:dyDescent="0.2"/>
    <row r="1653" s="21" customFormat="1" x14ac:dyDescent="0.2"/>
    <row r="1654" s="21" customFormat="1" x14ac:dyDescent="0.2"/>
    <row r="1655" s="21" customFormat="1" x14ac:dyDescent="0.2"/>
    <row r="1656" s="21" customFormat="1" x14ac:dyDescent="0.2"/>
    <row r="1657" s="21" customFormat="1" x14ac:dyDescent="0.2"/>
    <row r="1658" s="21" customFormat="1" x14ac:dyDescent="0.2"/>
    <row r="1659" s="21" customFormat="1" x14ac:dyDescent="0.2"/>
    <row r="1660" s="21" customFormat="1" x14ac:dyDescent="0.2"/>
    <row r="1661" s="21" customFormat="1" x14ac:dyDescent="0.2"/>
    <row r="1662" s="21" customFormat="1" x14ac:dyDescent="0.2"/>
    <row r="1663" s="21" customFormat="1" x14ac:dyDescent="0.2"/>
    <row r="1664" s="21" customFormat="1" x14ac:dyDescent="0.2"/>
    <row r="1665" s="21" customFormat="1" x14ac:dyDescent="0.2"/>
    <row r="1666" s="21" customFormat="1" x14ac:dyDescent="0.2"/>
    <row r="1667" s="21" customFormat="1" x14ac:dyDescent="0.2"/>
    <row r="1668" s="21" customFormat="1" x14ac:dyDescent="0.2"/>
    <row r="1669" s="21" customFormat="1" x14ac:dyDescent="0.2"/>
    <row r="1670" s="21" customFormat="1" x14ac:dyDescent="0.2"/>
    <row r="1671" s="21" customFormat="1" x14ac:dyDescent="0.2"/>
    <row r="1672" s="21" customFormat="1" x14ac:dyDescent="0.2"/>
    <row r="1673" s="21" customFormat="1" x14ac:dyDescent="0.2"/>
    <row r="1674" s="21" customFormat="1" x14ac:dyDescent="0.2"/>
    <row r="1675" s="21" customFormat="1" x14ac:dyDescent="0.2"/>
    <row r="1676" s="21" customFormat="1" x14ac:dyDescent="0.2"/>
    <row r="1677" s="21" customFormat="1" x14ac:dyDescent="0.2"/>
    <row r="1678" s="21" customFormat="1" x14ac:dyDescent="0.2"/>
    <row r="1679" s="21" customFormat="1" x14ac:dyDescent="0.2"/>
    <row r="1680" s="21" customFormat="1" x14ac:dyDescent="0.2"/>
    <row r="1681" s="21" customFormat="1" x14ac:dyDescent="0.2"/>
    <row r="1682" s="21" customFormat="1" x14ac:dyDescent="0.2"/>
    <row r="1683" s="21" customFormat="1" x14ac:dyDescent="0.2"/>
    <row r="1684" s="21" customFormat="1" x14ac:dyDescent="0.2"/>
    <row r="1685" s="21" customFormat="1" x14ac:dyDescent="0.2"/>
    <row r="1686" s="21" customFormat="1" x14ac:dyDescent="0.2"/>
    <row r="1687" s="21" customFormat="1" x14ac:dyDescent="0.2"/>
    <row r="1688" s="21" customFormat="1" x14ac:dyDescent="0.2"/>
    <row r="1689" s="21" customFormat="1" x14ac:dyDescent="0.2"/>
    <row r="1690" s="21" customFormat="1" x14ac:dyDescent="0.2"/>
    <row r="1691" s="21" customFormat="1" x14ac:dyDescent="0.2"/>
    <row r="1692" s="21" customFormat="1" x14ac:dyDescent="0.2"/>
    <row r="1693" s="21" customFormat="1" x14ac:dyDescent="0.2"/>
    <row r="1694" s="21" customFormat="1" x14ac:dyDescent="0.2"/>
    <row r="1695" s="21" customFormat="1" x14ac:dyDescent="0.2"/>
    <row r="1696" s="21" customFormat="1" x14ac:dyDescent="0.2"/>
    <row r="1697" s="21" customFormat="1" x14ac:dyDescent="0.2"/>
    <row r="1698" s="21" customFormat="1" x14ac:dyDescent="0.2"/>
    <row r="1699" s="21" customFormat="1" x14ac:dyDescent="0.2"/>
    <row r="1700" s="21" customFormat="1" x14ac:dyDescent="0.2"/>
    <row r="1701" s="21" customFormat="1" x14ac:dyDescent="0.2"/>
    <row r="1702" s="21" customFormat="1" x14ac:dyDescent="0.2"/>
    <row r="1703" s="21" customFormat="1" x14ac:dyDescent="0.2"/>
    <row r="1704" s="21" customFormat="1" x14ac:dyDescent="0.2"/>
    <row r="1705" s="21" customFormat="1" x14ac:dyDescent="0.2"/>
    <row r="1706" s="21" customFormat="1" x14ac:dyDescent="0.2"/>
    <row r="1707" s="21" customFormat="1" x14ac:dyDescent="0.2"/>
    <row r="1708" s="21" customFormat="1" x14ac:dyDescent="0.2"/>
    <row r="1709" s="21" customFormat="1" x14ac:dyDescent="0.2"/>
    <row r="1710" s="21" customFormat="1" x14ac:dyDescent="0.2"/>
    <row r="1711" s="21" customFormat="1" x14ac:dyDescent="0.2"/>
    <row r="1712" s="21" customFormat="1" x14ac:dyDescent="0.2"/>
    <row r="1713" s="21" customFormat="1" x14ac:dyDescent="0.2"/>
    <row r="1714" s="21" customFormat="1" x14ac:dyDescent="0.2"/>
    <row r="1715" s="21" customFormat="1" x14ac:dyDescent="0.2"/>
    <row r="1716" s="21" customFormat="1" x14ac:dyDescent="0.2"/>
    <row r="1717" s="21" customFormat="1" x14ac:dyDescent="0.2"/>
    <row r="1718" s="21" customFormat="1" x14ac:dyDescent="0.2"/>
    <row r="1719" s="21" customFormat="1" x14ac:dyDescent="0.2"/>
    <row r="1720" s="21" customFormat="1" x14ac:dyDescent="0.2"/>
    <row r="1721" s="21" customFormat="1" x14ac:dyDescent="0.2"/>
    <row r="1722" s="21" customFormat="1" x14ac:dyDescent="0.2"/>
    <row r="1723" s="21" customFormat="1" x14ac:dyDescent="0.2"/>
    <row r="1724" s="21" customFormat="1" x14ac:dyDescent="0.2"/>
    <row r="1725" s="21" customFormat="1" x14ac:dyDescent="0.2"/>
    <row r="1726" s="21" customFormat="1" x14ac:dyDescent="0.2"/>
    <row r="1727" s="21" customFormat="1" x14ac:dyDescent="0.2"/>
    <row r="1728" s="21" customFormat="1" x14ac:dyDescent="0.2"/>
    <row r="1729" s="21" customFormat="1" x14ac:dyDescent="0.2"/>
    <row r="1730" s="21" customFormat="1" x14ac:dyDescent="0.2"/>
    <row r="1731" s="21" customFormat="1" x14ac:dyDescent="0.2"/>
    <row r="1732" s="21" customFormat="1" x14ac:dyDescent="0.2"/>
    <row r="1733" s="21" customFormat="1" x14ac:dyDescent="0.2"/>
    <row r="1734" s="21" customFormat="1" x14ac:dyDescent="0.2"/>
    <row r="1735" s="21" customFormat="1" x14ac:dyDescent="0.2"/>
    <row r="1736" s="21" customFormat="1" x14ac:dyDescent="0.2"/>
    <row r="1737" s="21" customFormat="1" x14ac:dyDescent="0.2"/>
    <row r="1738" s="21" customFormat="1" x14ac:dyDescent="0.2"/>
    <row r="1739" s="21" customFormat="1" x14ac:dyDescent="0.2"/>
    <row r="1740" s="21" customFormat="1" x14ac:dyDescent="0.2"/>
    <row r="1741" s="21" customFormat="1" x14ac:dyDescent="0.2"/>
    <row r="1742" s="21" customFormat="1" x14ac:dyDescent="0.2"/>
    <row r="1743" s="21" customFormat="1" x14ac:dyDescent="0.2"/>
    <row r="1744" s="21" customFormat="1" x14ac:dyDescent="0.2"/>
    <row r="1745" s="21" customFormat="1" x14ac:dyDescent="0.2"/>
    <row r="1746" s="21" customFormat="1" x14ac:dyDescent="0.2"/>
    <row r="1747" s="21" customFormat="1" x14ac:dyDescent="0.2"/>
    <row r="1748" s="21" customFormat="1" x14ac:dyDescent="0.2"/>
    <row r="1749" s="21" customFormat="1" x14ac:dyDescent="0.2"/>
    <row r="1750" s="21" customFormat="1" x14ac:dyDescent="0.2"/>
    <row r="1751" s="21" customFormat="1" x14ac:dyDescent="0.2"/>
    <row r="1752" s="21" customFormat="1" x14ac:dyDescent="0.2"/>
    <row r="1753" s="21" customFormat="1" x14ac:dyDescent="0.2"/>
    <row r="1754" s="21" customFormat="1" x14ac:dyDescent="0.2"/>
    <row r="1755" s="21" customFormat="1" x14ac:dyDescent="0.2"/>
    <row r="1756" s="21" customFormat="1" x14ac:dyDescent="0.2"/>
    <row r="1757" s="21" customFormat="1" x14ac:dyDescent="0.2"/>
    <row r="1758" s="21" customFormat="1" x14ac:dyDescent="0.2"/>
    <row r="1759" s="21" customFormat="1" x14ac:dyDescent="0.2"/>
    <row r="1760" s="21" customFormat="1" x14ac:dyDescent="0.2"/>
    <row r="1761" s="21" customFormat="1" x14ac:dyDescent="0.2"/>
    <row r="1762" s="21" customFormat="1" x14ac:dyDescent="0.2"/>
    <row r="1763" s="21" customFormat="1" x14ac:dyDescent="0.2"/>
    <row r="1764" s="21" customFormat="1" x14ac:dyDescent="0.2"/>
    <row r="1765" s="21" customFormat="1" x14ac:dyDescent="0.2"/>
    <row r="1766" s="21" customFormat="1" x14ac:dyDescent="0.2"/>
    <row r="1767" s="21" customFormat="1" x14ac:dyDescent="0.2"/>
    <row r="1768" s="21" customFormat="1" x14ac:dyDescent="0.2"/>
    <row r="1769" s="21" customFormat="1" x14ac:dyDescent="0.2"/>
    <row r="1770" s="21" customFormat="1" x14ac:dyDescent="0.2"/>
    <row r="1771" s="21" customFormat="1" x14ac:dyDescent="0.2"/>
    <row r="1772" s="21" customFormat="1" x14ac:dyDescent="0.2"/>
    <row r="1773" s="21" customFormat="1" x14ac:dyDescent="0.2"/>
    <row r="1774" s="21" customFormat="1" x14ac:dyDescent="0.2"/>
    <row r="1775" s="21" customFormat="1" x14ac:dyDescent="0.2"/>
    <row r="1776" s="21" customFormat="1" x14ac:dyDescent="0.2"/>
    <row r="1777" s="21" customFormat="1" x14ac:dyDescent="0.2"/>
    <row r="1778" s="21" customFormat="1" x14ac:dyDescent="0.2"/>
    <row r="1779" s="21" customFormat="1" x14ac:dyDescent="0.2"/>
    <row r="1780" s="21" customFormat="1" x14ac:dyDescent="0.2"/>
    <row r="1781" s="21" customFormat="1" x14ac:dyDescent="0.2"/>
    <row r="1782" s="21" customFormat="1" x14ac:dyDescent="0.2"/>
    <row r="1783" s="21" customFormat="1" x14ac:dyDescent="0.2"/>
    <row r="1784" s="21" customFormat="1" x14ac:dyDescent="0.2"/>
    <row r="1785" s="21" customFormat="1" x14ac:dyDescent="0.2"/>
    <row r="1786" s="21" customFormat="1" x14ac:dyDescent="0.2"/>
    <row r="1787" s="21" customFormat="1" x14ac:dyDescent="0.2"/>
    <row r="1788" s="21" customFormat="1" x14ac:dyDescent="0.2"/>
    <row r="1789" s="21" customFormat="1" x14ac:dyDescent="0.2"/>
    <row r="1790" s="21" customFormat="1" x14ac:dyDescent="0.2"/>
    <row r="1791" s="21" customFormat="1" x14ac:dyDescent="0.2"/>
    <row r="1792" s="21" customFormat="1" x14ac:dyDescent="0.2"/>
    <row r="1793" s="21" customFormat="1" x14ac:dyDescent="0.2"/>
    <row r="1794" s="21" customFormat="1" x14ac:dyDescent="0.2"/>
    <row r="1795" s="21" customFormat="1" x14ac:dyDescent="0.2"/>
    <row r="1796" s="21" customFormat="1" x14ac:dyDescent="0.2"/>
    <row r="1797" s="21" customFormat="1" x14ac:dyDescent="0.2"/>
    <row r="1798" s="21" customFormat="1" x14ac:dyDescent="0.2"/>
    <row r="1799" s="21" customFormat="1" x14ac:dyDescent="0.2"/>
    <row r="1800" s="21" customFormat="1" x14ac:dyDescent="0.2"/>
    <row r="1801" s="21" customFormat="1" x14ac:dyDescent="0.2"/>
    <row r="1802" s="21" customFormat="1" x14ac:dyDescent="0.2"/>
    <row r="1803" s="21" customFormat="1" x14ac:dyDescent="0.2"/>
    <row r="1804" s="21" customFormat="1" x14ac:dyDescent="0.2"/>
    <row r="1805" s="21" customFormat="1" x14ac:dyDescent="0.2"/>
    <row r="1806" s="21" customFormat="1" x14ac:dyDescent="0.2"/>
    <row r="1807" s="21" customFormat="1" x14ac:dyDescent="0.2"/>
    <row r="1808" s="21" customFormat="1" x14ac:dyDescent="0.2"/>
    <row r="1809" s="21" customFormat="1" x14ac:dyDescent="0.2"/>
    <row r="1810" s="21" customFormat="1" x14ac:dyDescent="0.2"/>
    <row r="1811" s="21" customFormat="1" x14ac:dyDescent="0.2"/>
    <row r="1812" s="21" customFormat="1" x14ac:dyDescent="0.2"/>
    <row r="1813" s="21" customFormat="1" x14ac:dyDescent="0.2"/>
    <row r="1814" s="21" customFormat="1" x14ac:dyDescent="0.2"/>
    <row r="1815" s="21" customFormat="1" x14ac:dyDescent="0.2"/>
    <row r="1816" s="21" customFormat="1" x14ac:dyDescent="0.2"/>
    <row r="1817" s="21" customFormat="1" x14ac:dyDescent="0.2"/>
    <row r="1818" s="21" customFormat="1" x14ac:dyDescent="0.2"/>
    <row r="1819" s="21" customFormat="1" x14ac:dyDescent="0.2"/>
    <row r="1820" s="21" customFormat="1" x14ac:dyDescent="0.2"/>
    <row r="1821" s="21" customFormat="1" x14ac:dyDescent="0.2"/>
    <row r="1822" s="21" customFormat="1" x14ac:dyDescent="0.2"/>
    <row r="1823" s="21" customFormat="1" x14ac:dyDescent="0.2"/>
    <row r="1824" s="21" customFormat="1" x14ac:dyDescent="0.2"/>
    <row r="1825" s="21" customFormat="1" x14ac:dyDescent="0.2"/>
    <row r="1826" s="21" customFormat="1" x14ac:dyDescent="0.2"/>
    <row r="1827" s="21" customFormat="1" x14ac:dyDescent="0.2"/>
    <row r="1828" s="21" customFormat="1" x14ac:dyDescent="0.2"/>
    <row r="1829" s="21" customFormat="1" x14ac:dyDescent="0.2"/>
    <row r="1830" s="21" customFormat="1" x14ac:dyDescent="0.2"/>
    <row r="1831" s="21" customFormat="1" x14ac:dyDescent="0.2"/>
    <row r="1832" s="21" customFormat="1" x14ac:dyDescent="0.2"/>
    <row r="1833" s="21" customFormat="1" x14ac:dyDescent="0.2"/>
    <row r="1834" s="21" customFormat="1" x14ac:dyDescent="0.2"/>
    <row r="1835" s="21" customFormat="1" x14ac:dyDescent="0.2"/>
    <row r="1836" s="21" customFormat="1" x14ac:dyDescent="0.2"/>
    <row r="1837" s="21" customFormat="1" x14ac:dyDescent="0.2"/>
    <row r="1838" s="21" customFormat="1" x14ac:dyDescent="0.2"/>
    <row r="1839" s="21" customFormat="1" x14ac:dyDescent="0.2"/>
    <row r="1840" s="21" customFormat="1" x14ac:dyDescent="0.2"/>
    <row r="1841" s="21" customFormat="1" x14ac:dyDescent="0.2"/>
    <row r="1842" s="21" customFormat="1" x14ac:dyDescent="0.2"/>
    <row r="1843" s="21" customFormat="1" x14ac:dyDescent="0.2"/>
    <row r="1844" s="21" customFormat="1" x14ac:dyDescent="0.2"/>
    <row r="1845" s="21" customFormat="1" x14ac:dyDescent="0.2"/>
    <row r="1846" s="21" customFormat="1" x14ac:dyDescent="0.2"/>
    <row r="1847" s="21" customFormat="1" x14ac:dyDescent="0.2"/>
    <row r="1848" s="21" customFormat="1" x14ac:dyDescent="0.2"/>
    <row r="1849" s="21" customFormat="1" x14ac:dyDescent="0.2"/>
    <row r="1850" s="21" customFormat="1" x14ac:dyDescent="0.2"/>
    <row r="1851" s="21" customFormat="1" x14ac:dyDescent="0.2"/>
    <row r="1852" s="21" customFormat="1" x14ac:dyDescent="0.2"/>
    <row r="1853" s="21" customFormat="1" x14ac:dyDescent="0.2"/>
    <row r="1854" s="21" customFormat="1" x14ac:dyDescent="0.2"/>
    <row r="1855" s="21" customFormat="1" x14ac:dyDescent="0.2"/>
    <row r="1856" s="21" customFormat="1" x14ac:dyDescent="0.2"/>
    <row r="1857" s="21" customFormat="1" x14ac:dyDescent="0.2"/>
    <row r="1858" s="21" customFormat="1" x14ac:dyDescent="0.2"/>
    <row r="1859" s="21" customFormat="1" x14ac:dyDescent="0.2"/>
    <row r="1860" s="21" customFormat="1" x14ac:dyDescent="0.2"/>
    <row r="1861" s="21" customFormat="1" x14ac:dyDescent="0.2"/>
    <row r="1862" s="21" customFormat="1" x14ac:dyDescent="0.2"/>
    <row r="1863" s="21" customFormat="1" x14ac:dyDescent="0.2"/>
    <row r="1864" s="21" customFormat="1" x14ac:dyDescent="0.2"/>
    <row r="1865" s="21" customFormat="1" x14ac:dyDescent="0.2"/>
    <row r="1866" s="21" customFormat="1" x14ac:dyDescent="0.2"/>
    <row r="1867" s="21" customFormat="1" x14ac:dyDescent="0.2"/>
    <row r="1868" s="21" customFormat="1" x14ac:dyDescent="0.2"/>
    <row r="1869" s="21" customFormat="1" x14ac:dyDescent="0.2"/>
    <row r="1870" s="21" customFormat="1" x14ac:dyDescent="0.2"/>
    <row r="1871" s="21" customFormat="1" x14ac:dyDescent="0.2"/>
    <row r="1872" s="21" customFormat="1" x14ac:dyDescent="0.2"/>
    <row r="1873" s="21" customFormat="1" x14ac:dyDescent="0.2"/>
    <row r="1874" s="21" customFormat="1" x14ac:dyDescent="0.2"/>
    <row r="1875" s="21" customFormat="1" x14ac:dyDescent="0.2"/>
    <row r="1876" s="21" customFormat="1" x14ac:dyDescent="0.2"/>
    <row r="1877" s="21" customFormat="1" x14ac:dyDescent="0.2"/>
    <row r="1878" s="21" customFormat="1" x14ac:dyDescent="0.2"/>
    <row r="1879" s="21" customFormat="1" x14ac:dyDescent="0.2"/>
    <row r="1880" s="21" customFormat="1" x14ac:dyDescent="0.2"/>
    <row r="1881" s="21" customFormat="1" x14ac:dyDescent="0.2"/>
    <row r="1882" s="21" customFormat="1" x14ac:dyDescent="0.2"/>
    <row r="1883" s="21" customFormat="1" x14ac:dyDescent="0.2"/>
    <row r="1884" s="21" customFormat="1" x14ac:dyDescent="0.2"/>
    <row r="1885" s="21" customFormat="1" x14ac:dyDescent="0.2"/>
    <row r="1886" s="21" customFormat="1" x14ac:dyDescent="0.2"/>
    <row r="1887" s="21" customFormat="1" x14ac:dyDescent="0.2"/>
    <row r="1888" s="21" customFormat="1" x14ac:dyDescent="0.2"/>
    <row r="1889" s="21" customFormat="1" x14ac:dyDescent="0.2"/>
    <row r="1890" s="21" customFormat="1" x14ac:dyDescent="0.2"/>
    <row r="1891" s="21" customFormat="1" x14ac:dyDescent="0.2"/>
    <row r="1892" s="21" customFormat="1" x14ac:dyDescent="0.2"/>
    <row r="1893" s="21" customFormat="1" x14ac:dyDescent="0.2"/>
    <row r="1894" s="21" customFormat="1" x14ac:dyDescent="0.2"/>
    <row r="1895" s="21" customFormat="1" x14ac:dyDescent="0.2"/>
    <row r="1896" s="21" customFormat="1" x14ac:dyDescent="0.2"/>
    <row r="1897" s="21" customFormat="1" x14ac:dyDescent="0.2"/>
    <row r="1898" s="21" customFormat="1" x14ac:dyDescent="0.2"/>
    <row r="1899" s="21" customFormat="1" x14ac:dyDescent="0.2"/>
    <row r="1900" s="21" customFormat="1" x14ac:dyDescent="0.2"/>
    <row r="1901" s="21" customFormat="1" x14ac:dyDescent="0.2"/>
    <row r="1902" s="21" customFormat="1" x14ac:dyDescent="0.2"/>
    <row r="1903" s="21" customFormat="1" x14ac:dyDescent="0.2"/>
    <row r="1904" s="21" customFormat="1" x14ac:dyDescent="0.2"/>
    <row r="1905" s="21" customFormat="1" x14ac:dyDescent="0.2"/>
    <row r="1906" s="21" customFormat="1" x14ac:dyDescent="0.2"/>
    <row r="1907" s="21" customFormat="1" x14ac:dyDescent="0.2"/>
    <row r="1908" s="21" customFormat="1" x14ac:dyDescent="0.2"/>
    <row r="1909" s="21" customFormat="1" x14ac:dyDescent="0.2"/>
    <row r="1910" s="21" customFormat="1" x14ac:dyDescent="0.2"/>
    <row r="1911" s="21" customFormat="1" x14ac:dyDescent="0.2"/>
    <row r="1912" s="21" customFormat="1" x14ac:dyDescent="0.2"/>
    <row r="1913" s="21" customFormat="1" x14ac:dyDescent="0.2"/>
    <row r="1914" s="21" customFormat="1" x14ac:dyDescent="0.2"/>
    <row r="1915" s="21" customFormat="1" x14ac:dyDescent="0.2"/>
    <row r="1916" s="21" customFormat="1" x14ac:dyDescent="0.2"/>
    <row r="1917" s="21" customFormat="1" x14ac:dyDescent="0.2"/>
    <row r="1918" s="21" customFormat="1" x14ac:dyDescent="0.2"/>
    <row r="1919" s="21" customFormat="1" x14ac:dyDescent="0.2"/>
    <row r="1920" s="21" customFormat="1" x14ac:dyDescent="0.2"/>
    <row r="1921" s="21" customFormat="1" x14ac:dyDescent="0.2"/>
    <row r="1922" s="21" customFormat="1" x14ac:dyDescent="0.2"/>
    <row r="1923" s="21" customFormat="1" x14ac:dyDescent="0.2"/>
    <row r="1924" s="21" customFormat="1" x14ac:dyDescent="0.2"/>
    <row r="1925" s="21" customFormat="1" x14ac:dyDescent="0.2"/>
    <row r="1926" s="21" customFormat="1" x14ac:dyDescent="0.2"/>
    <row r="1927" s="21" customFormat="1" x14ac:dyDescent="0.2"/>
    <row r="1928" s="21" customFormat="1" x14ac:dyDescent="0.2"/>
    <row r="1929" s="21" customFormat="1" x14ac:dyDescent="0.2"/>
    <row r="1930" s="21" customFormat="1" x14ac:dyDescent="0.2"/>
    <row r="1931" s="21" customFormat="1" x14ac:dyDescent="0.2"/>
    <row r="1932" s="21" customFormat="1" x14ac:dyDescent="0.2"/>
    <row r="1933" s="21" customFormat="1" x14ac:dyDescent="0.2"/>
    <row r="1934" s="21" customFormat="1" x14ac:dyDescent="0.2"/>
    <row r="1935" s="21" customFormat="1" x14ac:dyDescent="0.2"/>
    <row r="1936" s="21" customFormat="1" x14ac:dyDescent="0.2"/>
    <row r="1937" s="21" customFormat="1" x14ac:dyDescent="0.2"/>
    <row r="1938" s="21" customFormat="1" x14ac:dyDescent="0.2"/>
    <row r="1939" s="21" customFormat="1" x14ac:dyDescent="0.2"/>
    <row r="1940" s="21" customFormat="1" x14ac:dyDescent="0.2"/>
    <row r="1941" s="21" customFormat="1" x14ac:dyDescent="0.2"/>
    <row r="1942" s="21" customFormat="1" x14ac:dyDescent="0.2"/>
    <row r="1943" s="21" customFormat="1" x14ac:dyDescent="0.2"/>
    <row r="1944" s="21" customFormat="1" x14ac:dyDescent="0.2"/>
    <row r="1945" s="21" customFormat="1" x14ac:dyDescent="0.2"/>
    <row r="1946" s="21" customFormat="1" x14ac:dyDescent="0.2"/>
    <row r="1947" s="21" customFormat="1" x14ac:dyDescent="0.2"/>
    <row r="1948" s="21" customFormat="1" x14ac:dyDescent="0.2"/>
    <row r="1949" s="21" customFormat="1" x14ac:dyDescent="0.2"/>
    <row r="1950" s="21" customFormat="1" x14ac:dyDescent="0.2"/>
    <row r="1951" s="21" customFormat="1" x14ac:dyDescent="0.2"/>
    <row r="1952" s="21" customFormat="1" x14ac:dyDescent="0.2"/>
    <row r="1953" s="21" customFormat="1" x14ac:dyDescent="0.2"/>
    <row r="1954" s="21" customFormat="1" x14ac:dyDescent="0.2"/>
    <row r="1955" s="21" customFormat="1" x14ac:dyDescent="0.2"/>
    <row r="1956" s="21" customFormat="1" x14ac:dyDescent="0.2"/>
    <row r="1957" s="21" customFormat="1" x14ac:dyDescent="0.2"/>
    <row r="1958" s="21" customFormat="1" x14ac:dyDescent="0.2"/>
    <row r="1959" s="21" customFormat="1" x14ac:dyDescent="0.2"/>
    <row r="1960" s="21" customFormat="1" x14ac:dyDescent="0.2"/>
    <row r="1961" s="21" customFormat="1" x14ac:dyDescent="0.2"/>
    <row r="1962" s="21" customFormat="1" x14ac:dyDescent="0.2"/>
    <row r="1963" s="21" customFormat="1" x14ac:dyDescent="0.2"/>
    <row r="1964" s="21" customFormat="1" x14ac:dyDescent="0.2"/>
    <row r="1965" s="21" customFormat="1" x14ac:dyDescent="0.2"/>
    <row r="1966" s="21" customFormat="1" x14ac:dyDescent="0.2"/>
    <row r="1967" s="21" customFormat="1" x14ac:dyDescent="0.2"/>
    <row r="1968" s="21" customFormat="1" x14ac:dyDescent="0.2"/>
    <row r="1969" s="21" customFormat="1" x14ac:dyDescent="0.2"/>
    <row r="1970" s="21" customFormat="1" x14ac:dyDescent="0.2"/>
    <row r="1971" s="21" customFormat="1" x14ac:dyDescent="0.2"/>
    <row r="1972" s="21" customFormat="1" x14ac:dyDescent="0.2"/>
    <row r="1973" s="21" customFormat="1" x14ac:dyDescent="0.2"/>
    <row r="1974" s="21" customFormat="1" x14ac:dyDescent="0.2"/>
    <row r="1975" s="21" customFormat="1" x14ac:dyDescent="0.2"/>
    <row r="1976" s="21" customFormat="1" x14ac:dyDescent="0.2"/>
  </sheetData>
  <sheetProtection algorithmName="SHA-512" hashValue="Q09iyPAcaCy1RIOteo88U9iDPTLuEGGIR9TaTVDLzjZ9T0oiX9A1JwNdXT9VWcobtoLeGnxvQ3WUvIFo8mhg2A==" saltValue="mfG4d88B006R5xlC8i+L9Q==" spinCount="100000" sheet="1" objects="1" scenarios="1" selectLockedCells="1"/>
  <mergeCells count="6">
    <mergeCell ref="A16:F16"/>
    <mergeCell ref="A1:H1"/>
    <mergeCell ref="A6:A15"/>
    <mergeCell ref="B6:B10"/>
    <mergeCell ref="B11:B12"/>
    <mergeCell ref="B13:B15"/>
  </mergeCells>
  <pageMargins left="0.25" right="0.25" top="0.75" bottom="0.75" header="0.3" footer="0.3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E291-A8FD-475D-A39D-B9F7D0D08BF5}">
  <dimension ref="A1:H1981"/>
  <sheetViews>
    <sheetView zoomScaleNormal="100" workbookViewId="0">
      <selection activeCell="G7" sqref="G7"/>
    </sheetView>
  </sheetViews>
  <sheetFormatPr defaultRowHeight="12.75" x14ac:dyDescent="0.2"/>
  <cols>
    <col min="1" max="1" width="10.140625" style="46" customWidth="1"/>
    <col min="2" max="2" width="13" style="46" customWidth="1"/>
    <col min="3" max="3" width="62.85546875" style="47" customWidth="1"/>
    <col min="4" max="5" width="10.7109375" style="47" customWidth="1"/>
    <col min="6" max="6" width="11.7109375" style="46" customWidth="1"/>
    <col min="7" max="7" width="14.5703125" style="21" customWidth="1"/>
    <col min="8" max="8" width="15.28515625" style="21" customWidth="1"/>
    <col min="9" max="16384" width="9.140625" style="21"/>
  </cols>
  <sheetData>
    <row r="1" spans="1:8" ht="24" customHeight="1" x14ac:dyDescent="0.25">
      <c r="A1" s="129" t="s">
        <v>32</v>
      </c>
      <c r="B1" s="129"/>
      <c r="C1" s="129"/>
      <c r="D1" s="129"/>
      <c r="E1" s="129"/>
      <c r="F1" s="129"/>
      <c r="G1" s="129"/>
      <c r="H1" s="129"/>
    </row>
    <row r="2" spans="1:8" ht="18" x14ac:dyDescent="0.25">
      <c r="A2" s="31"/>
      <c r="B2" s="31"/>
      <c r="C2" s="31"/>
      <c r="D2" s="31"/>
      <c r="E2" s="31"/>
      <c r="F2" s="31"/>
      <c r="G2" s="31"/>
      <c r="H2" s="31"/>
    </row>
    <row r="3" spans="1:8" ht="18" x14ac:dyDescent="0.25">
      <c r="A3" s="32" t="s">
        <v>33</v>
      </c>
      <c r="B3" s="22"/>
      <c r="C3" s="32" t="s">
        <v>34</v>
      </c>
      <c r="D3" s="31"/>
      <c r="E3" s="31"/>
      <c r="F3" s="31"/>
      <c r="G3" s="31"/>
      <c r="H3" s="31"/>
    </row>
    <row r="4" spans="1:8" ht="18" x14ac:dyDescent="0.25">
      <c r="A4" s="31"/>
      <c r="B4" s="31"/>
      <c r="C4" s="31"/>
      <c r="D4" s="31"/>
      <c r="E4" s="31"/>
      <c r="F4" s="31"/>
      <c r="G4" s="31"/>
      <c r="H4" s="31"/>
    </row>
    <row r="5" spans="1:8" ht="39" thickBot="1" x14ac:dyDescent="0.25">
      <c r="A5" s="48" t="s">
        <v>10</v>
      </c>
      <c r="B5" s="33" t="s">
        <v>11</v>
      </c>
      <c r="C5" s="44" t="s">
        <v>12</v>
      </c>
      <c r="D5" s="34" t="s">
        <v>155</v>
      </c>
      <c r="E5" s="34" t="s">
        <v>13</v>
      </c>
      <c r="F5" s="34" t="s">
        <v>14</v>
      </c>
      <c r="G5" s="34" t="s">
        <v>15</v>
      </c>
      <c r="H5" s="34" t="s">
        <v>16</v>
      </c>
    </row>
    <row r="6" spans="1:8" ht="40.5" customHeight="1" thickTop="1" x14ac:dyDescent="0.2">
      <c r="A6" s="138" t="s">
        <v>35</v>
      </c>
      <c r="B6" s="132" t="s">
        <v>17</v>
      </c>
      <c r="C6" s="49" t="s">
        <v>18</v>
      </c>
      <c r="D6" s="50" t="s">
        <v>19</v>
      </c>
      <c r="E6" s="37">
        <v>4</v>
      </c>
      <c r="F6" s="37">
        <v>21</v>
      </c>
      <c r="G6" s="29"/>
      <c r="H6" s="169">
        <f>G6*12</f>
        <v>0</v>
      </c>
    </row>
    <row r="7" spans="1:8" ht="45" customHeight="1" x14ac:dyDescent="0.2">
      <c r="A7" s="131"/>
      <c r="B7" s="133"/>
      <c r="C7" s="35" t="s">
        <v>36</v>
      </c>
      <c r="D7" s="36" t="s">
        <v>20</v>
      </c>
      <c r="E7" s="51">
        <v>57.7</v>
      </c>
      <c r="F7" s="40">
        <v>21</v>
      </c>
      <c r="G7" s="30"/>
      <c r="H7" s="166">
        <f t="shared" ref="H7:H11" si="0">G7*12</f>
        <v>0</v>
      </c>
    </row>
    <row r="8" spans="1:8" ht="28.5" customHeight="1" x14ac:dyDescent="0.2">
      <c r="A8" s="131"/>
      <c r="B8" s="133"/>
      <c r="C8" s="35" t="s">
        <v>93</v>
      </c>
      <c r="D8" s="36" t="s">
        <v>25</v>
      </c>
      <c r="E8" s="40">
        <v>4</v>
      </c>
      <c r="F8" s="40">
        <v>21</v>
      </c>
      <c r="G8" s="30"/>
      <c r="H8" s="166">
        <f t="shared" si="0"/>
        <v>0</v>
      </c>
    </row>
    <row r="9" spans="1:8" ht="25.5" customHeight="1" x14ac:dyDescent="0.2">
      <c r="A9" s="131"/>
      <c r="B9" s="133"/>
      <c r="C9" s="35" t="s">
        <v>37</v>
      </c>
      <c r="D9" s="36" t="s">
        <v>19</v>
      </c>
      <c r="E9" s="40">
        <v>4</v>
      </c>
      <c r="F9" s="40">
        <v>21</v>
      </c>
      <c r="G9" s="53"/>
      <c r="H9" s="166">
        <f t="shared" si="0"/>
        <v>0</v>
      </c>
    </row>
    <row r="10" spans="1:8" ht="36.75" customHeight="1" x14ac:dyDescent="0.2">
      <c r="A10" s="131"/>
      <c r="B10" s="133" t="s">
        <v>85</v>
      </c>
      <c r="C10" s="35" t="s">
        <v>38</v>
      </c>
      <c r="D10" s="36" t="s">
        <v>25</v>
      </c>
      <c r="E10" s="40">
        <v>4</v>
      </c>
      <c r="F10" s="40">
        <v>1</v>
      </c>
      <c r="G10" s="53"/>
      <c r="H10" s="166">
        <f t="shared" si="0"/>
        <v>0</v>
      </c>
    </row>
    <row r="11" spans="1:8" ht="27" customHeight="1" thickBot="1" x14ac:dyDescent="0.25">
      <c r="A11" s="131"/>
      <c r="B11" s="137"/>
      <c r="C11" s="35" t="s">
        <v>84</v>
      </c>
      <c r="D11" s="40" t="s">
        <v>25</v>
      </c>
      <c r="E11" s="40">
        <v>4</v>
      </c>
      <c r="F11" s="40">
        <v>1</v>
      </c>
      <c r="G11" s="53"/>
      <c r="H11" s="166">
        <f t="shared" si="0"/>
        <v>0</v>
      </c>
    </row>
    <row r="12" spans="1:8" ht="20.25" customHeight="1" thickBot="1" x14ac:dyDescent="0.25">
      <c r="A12" s="127" t="s">
        <v>26</v>
      </c>
      <c r="B12" s="128"/>
      <c r="C12" s="128"/>
      <c r="D12" s="128"/>
      <c r="E12" s="128"/>
      <c r="F12" s="128"/>
      <c r="G12" s="168">
        <f>SUM(G6:G11)</f>
        <v>0</v>
      </c>
      <c r="H12" s="167">
        <f>SUM(H6:H11)</f>
        <v>0</v>
      </c>
    </row>
    <row r="13" spans="1:8" ht="14.25" customHeight="1" x14ac:dyDescent="0.2">
      <c r="A13" s="21"/>
      <c r="B13" s="21"/>
      <c r="C13" s="21"/>
      <c r="D13" s="21"/>
      <c r="E13" s="21"/>
      <c r="F13" s="21"/>
    </row>
    <row r="14" spans="1:8" ht="14.25" customHeight="1" x14ac:dyDescent="0.2">
      <c r="A14" s="21"/>
      <c r="B14" s="21"/>
      <c r="C14" s="21"/>
      <c r="D14" s="21"/>
      <c r="E14" s="21"/>
      <c r="F14" s="21"/>
    </row>
    <row r="15" spans="1:8" ht="14.25" customHeight="1" x14ac:dyDescent="0.2">
      <c r="A15" s="21"/>
      <c r="B15" s="21"/>
      <c r="C15" s="21"/>
      <c r="D15" s="21"/>
      <c r="E15" s="21"/>
      <c r="F15" s="21"/>
    </row>
    <row r="16" spans="1:8" ht="15" customHeight="1" x14ac:dyDescent="0.2">
      <c r="A16" s="21"/>
      <c r="B16" s="21"/>
      <c r="C16" s="21"/>
      <c r="D16" s="21"/>
      <c r="E16" s="21"/>
      <c r="F16" s="21"/>
    </row>
    <row r="17" s="21" customFormat="1" ht="15" customHeight="1" x14ac:dyDescent="0.2"/>
    <row r="18" s="21" customFormat="1" ht="14.25" customHeight="1" x14ac:dyDescent="0.2"/>
    <row r="19" s="21" customFormat="1" ht="14.25" customHeight="1" x14ac:dyDescent="0.2"/>
    <row r="20" s="21" customFormat="1" ht="14.25" customHeight="1" x14ac:dyDescent="0.2"/>
    <row r="21" s="21" customFormat="1" ht="14.25" customHeight="1" x14ac:dyDescent="0.2"/>
    <row r="22" s="21" customFormat="1" ht="15" customHeight="1" x14ac:dyDescent="0.2"/>
    <row r="23" s="21" customFormat="1" x14ac:dyDescent="0.2"/>
    <row r="24" s="21" customFormat="1" x14ac:dyDescent="0.2"/>
    <row r="25" s="21" customFormat="1" x14ac:dyDescent="0.2"/>
    <row r="26" s="21" customFormat="1" x14ac:dyDescent="0.2"/>
    <row r="27" s="21" customFormat="1" x14ac:dyDescent="0.2"/>
    <row r="28" s="21" customFormat="1" x14ac:dyDescent="0.2"/>
    <row r="29" s="21" customFormat="1" x14ac:dyDescent="0.2"/>
    <row r="30" s="21" customFormat="1" x14ac:dyDescent="0.2"/>
    <row r="31" s="21" customFormat="1" x14ac:dyDescent="0.2"/>
    <row r="32" s="21" customFormat="1" x14ac:dyDescent="0.2"/>
    <row r="33" s="21" customFormat="1" x14ac:dyDescent="0.2"/>
    <row r="34" s="21" customFormat="1" x14ac:dyDescent="0.2"/>
    <row r="35" s="21" customFormat="1" x14ac:dyDescent="0.2"/>
    <row r="36" s="21" customFormat="1" x14ac:dyDescent="0.2"/>
    <row r="37" s="21" customFormat="1" x14ac:dyDescent="0.2"/>
    <row r="38" s="21" customFormat="1" x14ac:dyDescent="0.2"/>
    <row r="39" s="21" customFormat="1" x14ac:dyDescent="0.2"/>
    <row r="40" s="21" customFormat="1" x14ac:dyDescent="0.2"/>
    <row r="41" s="21" customFormat="1" x14ac:dyDescent="0.2"/>
    <row r="42" s="21" customFormat="1" x14ac:dyDescent="0.2"/>
    <row r="43" s="21" customFormat="1" x14ac:dyDescent="0.2"/>
    <row r="44" s="21" customFormat="1" x14ac:dyDescent="0.2"/>
    <row r="45" s="21" customFormat="1" x14ac:dyDescent="0.2"/>
    <row r="46" s="21" customFormat="1" x14ac:dyDescent="0.2"/>
    <row r="47" s="21" customFormat="1" x14ac:dyDescent="0.2"/>
    <row r="48" s="21" customFormat="1" x14ac:dyDescent="0.2"/>
    <row r="49" s="21" customFormat="1" x14ac:dyDescent="0.2"/>
    <row r="50" s="21" customFormat="1" x14ac:dyDescent="0.2"/>
    <row r="51" s="21" customFormat="1" x14ac:dyDescent="0.2"/>
    <row r="52" s="21" customFormat="1" x14ac:dyDescent="0.2"/>
    <row r="53" s="21" customFormat="1" x14ac:dyDescent="0.2"/>
    <row r="54" s="21" customFormat="1" x14ac:dyDescent="0.2"/>
    <row r="55" s="21" customFormat="1" x14ac:dyDescent="0.2"/>
    <row r="56" s="21" customFormat="1" x14ac:dyDescent="0.2"/>
    <row r="57" s="21" customFormat="1" x14ac:dyDescent="0.2"/>
    <row r="58" s="21" customFormat="1" x14ac:dyDescent="0.2"/>
    <row r="59" s="21" customFormat="1" x14ac:dyDescent="0.2"/>
    <row r="60" s="21" customFormat="1" x14ac:dyDescent="0.2"/>
    <row r="61" s="21" customFormat="1" x14ac:dyDescent="0.2"/>
    <row r="62" s="21" customFormat="1" x14ac:dyDescent="0.2"/>
    <row r="63" s="21" customFormat="1" x14ac:dyDescent="0.2"/>
    <row r="64" s="21" customFormat="1" x14ac:dyDescent="0.2"/>
    <row r="65" s="21" customFormat="1" x14ac:dyDescent="0.2"/>
    <row r="66" s="21" customFormat="1" x14ac:dyDescent="0.2"/>
    <row r="67" s="21" customFormat="1" x14ac:dyDescent="0.2"/>
    <row r="68" s="21" customFormat="1" x14ac:dyDescent="0.2"/>
    <row r="69" s="21" customFormat="1" x14ac:dyDescent="0.2"/>
    <row r="70" s="21" customFormat="1" x14ac:dyDescent="0.2"/>
    <row r="71" s="21" customFormat="1" x14ac:dyDescent="0.2"/>
    <row r="72" s="21" customFormat="1" x14ac:dyDescent="0.2"/>
    <row r="73" s="21" customFormat="1" x14ac:dyDescent="0.2"/>
    <row r="74" s="21" customFormat="1" x14ac:dyDescent="0.2"/>
    <row r="75" s="21" customFormat="1" x14ac:dyDescent="0.2"/>
    <row r="76" s="21" customFormat="1" x14ac:dyDescent="0.2"/>
    <row r="77" s="21" customFormat="1" x14ac:dyDescent="0.2"/>
    <row r="78" s="21" customFormat="1" x14ac:dyDescent="0.2"/>
    <row r="79" s="21" customFormat="1" x14ac:dyDescent="0.2"/>
    <row r="80" s="21" customFormat="1" x14ac:dyDescent="0.2"/>
    <row r="81" s="21" customFormat="1" x14ac:dyDescent="0.2"/>
    <row r="82" s="21" customFormat="1" x14ac:dyDescent="0.2"/>
    <row r="83" s="21" customFormat="1" x14ac:dyDescent="0.2"/>
    <row r="84" s="21" customFormat="1" x14ac:dyDescent="0.2"/>
    <row r="85" s="21" customFormat="1" x14ac:dyDescent="0.2"/>
    <row r="86" s="21" customFormat="1" x14ac:dyDescent="0.2"/>
    <row r="87" s="21" customFormat="1" x14ac:dyDescent="0.2"/>
    <row r="88" s="21" customFormat="1" x14ac:dyDescent="0.2"/>
    <row r="89" s="21" customFormat="1" x14ac:dyDescent="0.2"/>
    <row r="90" s="21" customFormat="1" x14ac:dyDescent="0.2"/>
    <row r="91" s="21" customFormat="1" x14ac:dyDescent="0.2"/>
    <row r="92" s="21" customFormat="1" x14ac:dyDescent="0.2"/>
    <row r="93" s="21" customFormat="1" x14ac:dyDescent="0.2"/>
    <row r="94" s="21" customFormat="1" x14ac:dyDescent="0.2"/>
    <row r="95" s="21" customFormat="1" x14ac:dyDescent="0.2"/>
    <row r="96" s="21" customFormat="1" x14ac:dyDescent="0.2"/>
    <row r="97" s="21" customFormat="1" x14ac:dyDescent="0.2"/>
    <row r="98" s="21" customFormat="1" x14ac:dyDescent="0.2"/>
    <row r="99" s="21" customFormat="1" x14ac:dyDescent="0.2"/>
    <row r="100" s="21" customFormat="1" x14ac:dyDescent="0.2"/>
    <row r="101" s="21" customFormat="1" x14ac:dyDescent="0.2"/>
    <row r="102" s="21" customFormat="1" x14ac:dyDescent="0.2"/>
    <row r="103" s="21" customFormat="1" x14ac:dyDescent="0.2"/>
    <row r="104" s="21" customFormat="1" x14ac:dyDescent="0.2"/>
    <row r="105" s="21" customFormat="1" x14ac:dyDescent="0.2"/>
    <row r="106" s="21" customFormat="1" x14ac:dyDescent="0.2"/>
    <row r="107" s="21" customFormat="1" x14ac:dyDescent="0.2"/>
    <row r="108" s="21" customFormat="1" x14ac:dyDescent="0.2"/>
    <row r="109" s="21" customFormat="1" x14ac:dyDescent="0.2"/>
    <row r="110" s="21" customFormat="1" x14ac:dyDescent="0.2"/>
    <row r="111" s="21" customFormat="1" x14ac:dyDescent="0.2"/>
    <row r="112" s="21" customFormat="1" x14ac:dyDescent="0.2"/>
    <row r="113" s="21" customFormat="1" x14ac:dyDescent="0.2"/>
    <row r="114" s="21" customFormat="1" x14ac:dyDescent="0.2"/>
    <row r="115" s="21" customFormat="1" x14ac:dyDescent="0.2"/>
    <row r="116" s="21" customFormat="1" x14ac:dyDescent="0.2"/>
    <row r="117" s="21" customFormat="1" x14ac:dyDescent="0.2"/>
    <row r="118" s="21" customFormat="1" x14ac:dyDescent="0.2"/>
    <row r="119" s="21" customFormat="1" x14ac:dyDescent="0.2"/>
    <row r="120" s="21" customFormat="1" x14ac:dyDescent="0.2"/>
    <row r="121" s="21" customFormat="1" x14ac:dyDescent="0.2"/>
    <row r="122" s="21" customFormat="1" x14ac:dyDescent="0.2"/>
    <row r="123" s="21" customFormat="1" x14ac:dyDescent="0.2"/>
    <row r="124" s="21" customFormat="1" x14ac:dyDescent="0.2"/>
    <row r="125" s="21" customFormat="1" x14ac:dyDescent="0.2"/>
    <row r="126" s="21" customFormat="1" x14ac:dyDescent="0.2"/>
    <row r="127" s="21" customFormat="1" x14ac:dyDescent="0.2"/>
    <row r="128" s="21" customFormat="1" x14ac:dyDescent="0.2"/>
    <row r="129" s="21" customFormat="1" x14ac:dyDescent="0.2"/>
    <row r="130" s="21" customFormat="1" x14ac:dyDescent="0.2"/>
    <row r="131" s="21" customFormat="1" x14ac:dyDescent="0.2"/>
    <row r="132" s="21" customFormat="1" x14ac:dyDescent="0.2"/>
    <row r="133" s="21" customFormat="1" x14ac:dyDescent="0.2"/>
    <row r="134" s="21" customFormat="1" x14ac:dyDescent="0.2"/>
    <row r="135" s="21" customFormat="1" x14ac:dyDescent="0.2"/>
    <row r="136" s="21" customFormat="1" x14ac:dyDescent="0.2"/>
    <row r="137" s="21" customFormat="1" x14ac:dyDescent="0.2"/>
    <row r="138" s="21" customFormat="1" x14ac:dyDescent="0.2"/>
    <row r="139" s="21" customFormat="1" x14ac:dyDescent="0.2"/>
    <row r="140" s="21" customFormat="1" x14ac:dyDescent="0.2"/>
    <row r="141" s="21" customFormat="1" x14ac:dyDescent="0.2"/>
    <row r="142" s="21" customFormat="1" x14ac:dyDescent="0.2"/>
    <row r="143" s="21" customFormat="1" x14ac:dyDescent="0.2"/>
    <row r="144" s="21" customFormat="1" x14ac:dyDescent="0.2"/>
    <row r="145" s="21" customFormat="1" x14ac:dyDescent="0.2"/>
    <row r="146" s="21" customFormat="1" x14ac:dyDescent="0.2"/>
    <row r="147" s="21" customFormat="1" x14ac:dyDescent="0.2"/>
    <row r="148" s="21" customFormat="1" x14ac:dyDescent="0.2"/>
    <row r="149" s="21" customFormat="1" x14ac:dyDescent="0.2"/>
    <row r="150" s="21" customFormat="1" x14ac:dyDescent="0.2"/>
    <row r="151" s="21" customFormat="1" x14ac:dyDescent="0.2"/>
    <row r="152" s="21" customFormat="1" x14ac:dyDescent="0.2"/>
    <row r="153" s="21" customFormat="1" x14ac:dyDescent="0.2"/>
    <row r="154" s="21" customFormat="1" x14ac:dyDescent="0.2"/>
    <row r="155" s="21" customFormat="1" x14ac:dyDescent="0.2"/>
    <row r="156" s="21" customFormat="1" x14ac:dyDescent="0.2"/>
    <row r="157" s="21" customFormat="1" x14ac:dyDescent="0.2"/>
    <row r="158" s="21" customFormat="1" x14ac:dyDescent="0.2"/>
    <row r="159" s="21" customFormat="1" x14ac:dyDescent="0.2"/>
    <row r="160" s="21" customFormat="1" x14ac:dyDescent="0.2"/>
    <row r="161" s="21" customFormat="1" x14ac:dyDescent="0.2"/>
    <row r="162" s="21" customFormat="1" x14ac:dyDescent="0.2"/>
    <row r="163" s="21" customFormat="1" x14ac:dyDescent="0.2"/>
    <row r="164" s="21" customFormat="1" x14ac:dyDescent="0.2"/>
    <row r="165" s="21" customFormat="1" x14ac:dyDescent="0.2"/>
    <row r="166" s="21" customFormat="1" x14ac:dyDescent="0.2"/>
    <row r="167" s="21" customFormat="1" x14ac:dyDescent="0.2"/>
    <row r="168" s="21" customFormat="1" x14ac:dyDescent="0.2"/>
    <row r="169" s="21" customFormat="1" x14ac:dyDescent="0.2"/>
    <row r="170" s="21" customFormat="1" x14ac:dyDescent="0.2"/>
    <row r="171" s="21" customFormat="1" x14ac:dyDescent="0.2"/>
    <row r="172" s="21" customFormat="1" x14ac:dyDescent="0.2"/>
    <row r="173" s="21" customFormat="1" x14ac:dyDescent="0.2"/>
    <row r="174" s="21" customFormat="1" x14ac:dyDescent="0.2"/>
    <row r="175" s="21" customFormat="1" x14ac:dyDescent="0.2"/>
    <row r="176" s="21" customFormat="1" x14ac:dyDescent="0.2"/>
    <row r="177" s="21" customFormat="1" x14ac:dyDescent="0.2"/>
    <row r="178" s="21" customFormat="1" x14ac:dyDescent="0.2"/>
    <row r="179" s="21" customFormat="1" x14ac:dyDescent="0.2"/>
    <row r="180" s="21" customFormat="1" x14ac:dyDescent="0.2"/>
    <row r="181" s="21" customFormat="1" x14ac:dyDescent="0.2"/>
    <row r="182" s="21" customFormat="1" x14ac:dyDescent="0.2"/>
    <row r="183" s="21" customFormat="1" x14ac:dyDescent="0.2"/>
    <row r="184" s="21" customFormat="1" x14ac:dyDescent="0.2"/>
    <row r="185" s="21" customFormat="1" x14ac:dyDescent="0.2"/>
    <row r="186" s="21" customFormat="1" x14ac:dyDescent="0.2"/>
    <row r="187" s="21" customFormat="1" x14ac:dyDescent="0.2"/>
    <row r="188" s="21" customFormat="1" x14ac:dyDescent="0.2"/>
    <row r="189" s="21" customFormat="1" x14ac:dyDescent="0.2"/>
    <row r="190" s="21" customFormat="1" x14ac:dyDescent="0.2"/>
    <row r="191" s="21" customFormat="1" x14ac:dyDescent="0.2"/>
    <row r="192" s="21" customFormat="1" x14ac:dyDescent="0.2"/>
    <row r="193" s="21" customFormat="1" x14ac:dyDescent="0.2"/>
    <row r="194" s="21" customFormat="1" x14ac:dyDescent="0.2"/>
    <row r="195" s="21" customFormat="1" x14ac:dyDescent="0.2"/>
    <row r="196" s="21" customFormat="1" x14ac:dyDescent="0.2"/>
    <row r="197" s="21" customFormat="1" x14ac:dyDescent="0.2"/>
    <row r="198" s="21" customFormat="1" x14ac:dyDescent="0.2"/>
    <row r="199" s="21" customFormat="1" x14ac:dyDescent="0.2"/>
    <row r="200" s="21" customFormat="1" x14ac:dyDescent="0.2"/>
    <row r="201" s="21" customFormat="1" x14ac:dyDescent="0.2"/>
    <row r="202" s="21" customFormat="1" x14ac:dyDescent="0.2"/>
    <row r="203" s="21" customFormat="1" x14ac:dyDescent="0.2"/>
    <row r="204" s="21" customFormat="1" x14ac:dyDescent="0.2"/>
    <row r="205" s="21" customFormat="1" x14ac:dyDescent="0.2"/>
    <row r="206" s="21" customFormat="1" x14ac:dyDescent="0.2"/>
    <row r="207" s="21" customFormat="1" x14ac:dyDescent="0.2"/>
    <row r="208" s="21" customFormat="1" x14ac:dyDescent="0.2"/>
    <row r="209" s="21" customFormat="1" x14ac:dyDescent="0.2"/>
    <row r="210" s="21" customFormat="1" x14ac:dyDescent="0.2"/>
    <row r="211" s="21" customFormat="1" x14ac:dyDescent="0.2"/>
    <row r="212" s="21" customFormat="1" x14ac:dyDescent="0.2"/>
    <row r="213" s="21" customFormat="1" x14ac:dyDescent="0.2"/>
    <row r="214" s="21" customFormat="1" x14ac:dyDescent="0.2"/>
    <row r="215" s="21" customFormat="1" x14ac:dyDescent="0.2"/>
    <row r="216" s="21" customFormat="1" x14ac:dyDescent="0.2"/>
    <row r="217" s="21" customFormat="1" x14ac:dyDescent="0.2"/>
    <row r="218" s="21" customFormat="1" x14ac:dyDescent="0.2"/>
    <row r="219" s="21" customFormat="1" x14ac:dyDescent="0.2"/>
    <row r="220" s="21" customFormat="1" x14ac:dyDescent="0.2"/>
    <row r="221" s="21" customFormat="1" x14ac:dyDescent="0.2"/>
    <row r="222" s="21" customFormat="1" x14ac:dyDescent="0.2"/>
    <row r="223" s="21" customFormat="1" x14ac:dyDescent="0.2"/>
    <row r="224" s="21" customFormat="1" x14ac:dyDescent="0.2"/>
    <row r="225" s="21" customFormat="1" x14ac:dyDescent="0.2"/>
    <row r="226" s="21" customFormat="1" x14ac:dyDescent="0.2"/>
    <row r="227" s="21" customFormat="1" x14ac:dyDescent="0.2"/>
    <row r="228" s="21" customFormat="1" x14ac:dyDescent="0.2"/>
    <row r="229" s="21" customFormat="1" x14ac:dyDescent="0.2"/>
    <row r="230" s="21" customFormat="1" x14ac:dyDescent="0.2"/>
    <row r="231" s="21" customFormat="1" x14ac:dyDescent="0.2"/>
    <row r="232" s="21" customFormat="1" x14ac:dyDescent="0.2"/>
    <row r="233" s="21" customFormat="1" x14ac:dyDescent="0.2"/>
    <row r="234" s="21" customFormat="1" x14ac:dyDescent="0.2"/>
    <row r="235" s="21" customFormat="1" x14ac:dyDescent="0.2"/>
    <row r="236" s="21" customFormat="1" x14ac:dyDescent="0.2"/>
    <row r="237" s="21" customFormat="1" x14ac:dyDescent="0.2"/>
    <row r="238" s="21" customFormat="1" x14ac:dyDescent="0.2"/>
    <row r="239" s="21" customFormat="1" x14ac:dyDescent="0.2"/>
    <row r="240" s="21" customFormat="1" x14ac:dyDescent="0.2"/>
    <row r="241" s="21" customFormat="1" x14ac:dyDescent="0.2"/>
    <row r="242" s="21" customFormat="1" x14ac:dyDescent="0.2"/>
    <row r="243" s="21" customFormat="1" x14ac:dyDescent="0.2"/>
    <row r="244" s="21" customFormat="1" x14ac:dyDescent="0.2"/>
    <row r="245" s="21" customFormat="1" x14ac:dyDescent="0.2"/>
    <row r="246" s="21" customFormat="1" x14ac:dyDescent="0.2"/>
    <row r="247" s="21" customFormat="1" x14ac:dyDescent="0.2"/>
    <row r="248" s="21" customFormat="1" x14ac:dyDescent="0.2"/>
    <row r="249" s="21" customFormat="1" x14ac:dyDescent="0.2"/>
    <row r="250" s="21" customFormat="1" x14ac:dyDescent="0.2"/>
    <row r="251" s="21" customFormat="1" x14ac:dyDescent="0.2"/>
    <row r="252" s="21" customFormat="1" x14ac:dyDescent="0.2"/>
    <row r="253" s="21" customFormat="1" x14ac:dyDescent="0.2"/>
    <row r="254" s="21" customFormat="1" x14ac:dyDescent="0.2"/>
    <row r="255" s="21" customFormat="1" x14ac:dyDescent="0.2"/>
    <row r="256" s="21" customFormat="1" x14ac:dyDescent="0.2"/>
    <row r="257" s="21" customFormat="1" x14ac:dyDescent="0.2"/>
    <row r="258" s="21" customFormat="1" x14ac:dyDescent="0.2"/>
    <row r="259" s="21" customFormat="1" x14ac:dyDescent="0.2"/>
    <row r="260" s="21" customFormat="1" x14ac:dyDescent="0.2"/>
    <row r="261" s="21" customFormat="1" x14ac:dyDescent="0.2"/>
    <row r="262" s="21" customFormat="1" x14ac:dyDescent="0.2"/>
    <row r="263" s="21" customFormat="1" x14ac:dyDescent="0.2"/>
    <row r="264" s="21" customFormat="1" x14ac:dyDescent="0.2"/>
    <row r="265" s="21" customFormat="1" x14ac:dyDescent="0.2"/>
    <row r="266" s="21" customFormat="1" x14ac:dyDescent="0.2"/>
    <row r="267" s="21" customFormat="1" x14ac:dyDescent="0.2"/>
    <row r="268" s="21" customFormat="1" x14ac:dyDescent="0.2"/>
    <row r="269" s="21" customFormat="1" x14ac:dyDescent="0.2"/>
    <row r="270" s="21" customFormat="1" x14ac:dyDescent="0.2"/>
    <row r="271" s="21" customFormat="1" x14ac:dyDescent="0.2"/>
    <row r="272" s="21" customFormat="1" x14ac:dyDescent="0.2"/>
    <row r="273" s="21" customFormat="1" x14ac:dyDescent="0.2"/>
    <row r="274" s="21" customFormat="1" x14ac:dyDescent="0.2"/>
    <row r="275" s="21" customFormat="1" x14ac:dyDescent="0.2"/>
    <row r="276" s="21" customFormat="1" x14ac:dyDescent="0.2"/>
    <row r="277" s="21" customFormat="1" x14ac:dyDescent="0.2"/>
    <row r="278" s="21" customFormat="1" x14ac:dyDescent="0.2"/>
    <row r="279" s="21" customFormat="1" x14ac:dyDescent="0.2"/>
    <row r="280" s="21" customFormat="1" x14ac:dyDescent="0.2"/>
    <row r="281" s="21" customFormat="1" x14ac:dyDescent="0.2"/>
    <row r="282" s="21" customFormat="1" x14ac:dyDescent="0.2"/>
    <row r="283" s="21" customFormat="1" x14ac:dyDescent="0.2"/>
    <row r="284" s="21" customFormat="1" x14ac:dyDescent="0.2"/>
    <row r="285" s="21" customFormat="1" x14ac:dyDescent="0.2"/>
    <row r="286" s="21" customFormat="1" x14ac:dyDescent="0.2"/>
    <row r="287" s="21" customFormat="1" x14ac:dyDescent="0.2"/>
    <row r="288" s="21" customFormat="1" x14ac:dyDescent="0.2"/>
    <row r="289" s="21" customFormat="1" x14ac:dyDescent="0.2"/>
    <row r="290" s="21" customFormat="1" x14ac:dyDescent="0.2"/>
    <row r="291" s="21" customFormat="1" x14ac:dyDescent="0.2"/>
    <row r="292" s="21" customFormat="1" x14ac:dyDescent="0.2"/>
    <row r="293" s="21" customFormat="1" x14ac:dyDescent="0.2"/>
    <row r="294" s="21" customFormat="1" x14ac:dyDescent="0.2"/>
    <row r="295" s="21" customFormat="1" x14ac:dyDescent="0.2"/>
    <row r="296" s="21" customFormat="1" x14ac:dyDescent="0.2"/>
    <row r="297" s="21" customFormat="1" x14ac:dyDescent="0.2"/>
    <row r="298" s="21" customFormat="1" x14ac:dyDescent="0.2"/>
    <row r="299" s="21" customFormat="1" x14ac:dyDescent="0.2"/>
    <row r="300" s="21" customFormat="1" x14ac:dyDescent="0.2"/>
    <row r="301" s="21" customFormat="1" x14ac:dyDescent="0.2"/>
    <row r="302" s="21" customFormat="1" x14ac:dyDescent="0.2"/>
    <row r="303" s="21" customFormat="1" x14ac:dyDescent="0.2"/>
    <row r="304" s="21" customFormat="1" x14ac:dyDescent="0.2"/>
    <row r="305" s="21" customFormat="1" x14ac:dyDescent="0.2"/>
    <row r="306" s="21" customFormat="1" x14ac:dyDescent="0.2"/>
    <row r="307" s="21" customFormat="1" x14ac:dyDescent="0.2"/>
    <row r="308" s="21" customFormat="1" x14ac:dyDescent="0.2"/>
    <row r="309" s="21" customFormat="1" x14ac:dyDescent="0.2"/>
    <row r="310" s="21" customFormat="1" x14ac:dyDescent="0.2"/>
    <row r="311" s="21" customFormat="1" x14ac:dyDescent="0.2"/>
    <row r="312" s="21" customFormat="1" x14ac:dyDescent="0.2"/>
    <row r="313" s="21" customFormat="1" x14ac:dyDescent="0.2"/>
    <row r="314" s="21" customFormat="1" x14ac:dyDescent="0.2"/>
    <row r="315" s="21" customFormat="1" x14ac:dyDescent="0.2"/>
    <row r="316" s="21" customFormat="1" x14ac:dyDescent="0.2"/>
    <row r="317" s="21" customFormat="1" x14ac:dyDescent="0.2"/>
    <row r="318" s="21" customFormat="1" x14ac:dyDescent="0.2"/>
    <row r="319" s="21" customFormat="1" x14ac:dyDescent="0.2"/>
    <row r="320" s="21" customFormat="1" x14ac:dyDescent="0.2"/>
    <row r="321" s="21" customFormat="1" x14ac:dyDescent="0.2"/>
    <row r="322" s="21" customFormat="1" x14ac:dyDescent="0.2"/>
    <row r="323" s="21" customFormat="1" x14ac:dyDescent="0.2"/>
    <row r="324" s="21" customFormat="1" x14ac:dyDescent="0.2"/>
    <row r="325" s="21" customFormat="1" x14ac:dyDescent="0.2"/>
    <row r="326" s="21" customFormat="1" x14ac:dyDescent="0.2"/>
    <row r="327" s="21" customFormat="1" x14ac:dyDescent="0.2"/>
    <row r="328" s="21" customFormat="1" x14ac:dyDescent="0.2"/>
    <row r="329" s="21" customFormat="1" x14ac:dyDescent="0.2"/>
    <row r="330" s="21" customFormat="1" x14ac:dyDescent="0.2"/>
    <row r="331" s="21" customFormat="1" x14ac:dyDescent="0.2"/>
    <row r="332" s="21" customFormat="1" x14ac:dyDescent="0.2"/>
    <row r="333" s="21" customFormat="1" x14ac:dyDescent="0.2"/>
    <row r="334" s="21" customFormat="1" x14ac:dyDescent="0.2"/>
    <row r="335" s="21" customFormat="1" x14ac:dyDescent="0.2"/>
    <row r="336" s="21" customFormat="1" x14ac:dyDescent="0.2"/>
    <row r="337" s="21" customFormat="1" x14ac:dyDescent="0.2"/>
    <row r="338" s="21" customFormat="1" x14ac:dyDescent="0.2"/>
    <row r="339" s="21" customFormat="1" x14ac:dyDescent="0.2"/>
    <row r="340" s="21" customFormat="1" x14ac:dyDescent="0.2"/>
    <row r="341" s="21" customFormat="1" x14ac:dyDescent="0.2"/>
    <row r="342" s="21" customFormat="1" x14ac:dyDescent="0.2"/>
    <row r="343" s="21" customFormat="1" x14ac:dyDescent="0.2"/>
    <row r="344" s="21" customFormat="1" x14ac:dyDescent="0.2"/>
    <row r="345" s="21" customFormat="1" x14ac:dyDescent="0.2"/>
    <row r="346" s="21" customFormat="1" x14ac:dyDescent="0.2"/>
    <row r="347" s="21" customFormat="1" x14ac:dyDescent="0.2"/>
    <row r="348" s="21" customFormat="1" x14ac:dyDescent="0.2"/>
    <row r="349" s="21" customFormat="1" x14ac:dyDescent="0.2"/>
    <row r="350" s="21" customFormat="1" x14ac:dyDescent="0.2"/>
    <row r="351" s="21" customFormat="1" x14ac:dyDescent="0.2"/>
    <row r="352" s="21" customFormat="1" x14ac:dyDescent="0.2"/>
    <row r="353" s="21" customFormat="1" x14ac:dyDescent="0.2"/>
    <row r="354" s="21" customFormat="1" x14ac:dyDescent="0.2"/>
    <row r="355" s="21" customFormat="1" x14ac:dyDescent="0.2"/>
    <row r="356" s="21" customFormat="1" x14ac:dyDescent="0.2"/>
    <row r="357" s="21" customFormat="1" x14ac:dyDescent="0.2"/>
    <row r="358" s="21" customFormat="1" x14ac:dyDescent="0.2"/>
    <row r="359" s="21" customFormat="1" x14ac:dyDescent="0.2"/>
    <row r="360" s="21" customFormat="1" x14ac:dyDescent="0.2"/>
    <row r="361" s="21" customFormat="1" x14ac:dyDescent="0.2"/>
    <row r="362" s="21" customFormat="1" x14ac:dyDescent="0.2"/>
    <row r="363" s="21" customFormat="1" x14ac:dyDescent="0.2"/>
    <row r="364" s="21" customFormat="1" x14ac:dyDescent="0.2"/>
    <row r="365" s="21" customFormat="1" x14ac:dyDescent="0.2"/>
    <row r="366" s="21" customFormat="1" x14ac:dyDescent="0.2"/>
    <row r="367" s="21" customFormat="1" x14ac:dyDescent="0.2"/>
    <row r="368" s="21" customFormat="1" x14ac:dyDescent="0.2"/>
    <row r="369" s="21" customFormat="1" x14ac:dyDescent="0.2"/>
    <row r="370" s="21" customFormat="1" x14ac:dyDescent="0.2"/>
    <row r="371" s="21" customFormat="1" x14ac:dyDescent="0.2"/>
    <row r="372" s="21" customFormat="1" x14ac:dyDescent="0.2"/>
    <row r="373" s="21" customFormat="1" x14ac:dyDescent="0.2"/>
    <row r="374" s="21" customFormat="1" x14ac:dyDescent="0.2"/>
    <row r="375" s="21" customFormat="1" x14ac:dyDescent="0.2"/>
    <row r="376" s="21" customFormat="1" x14ac:dyDescent="0.2"/>
    <row r="377" s="21" customFormat="1" x14ac:dyDescent="0.2"/>
    <row r="378" s="21" customFormat="1" x14ac:dyDescent="0.2"/>
    <row r="379" s="21" customFormat="1" x14ac:dyDescent="0.2"/>
    <row r="380" s="21" customFormat="1" x14ac:dyDescent="0.2"/>
    <row r="381" s="21" customFormat="1" x14ac:dyDescent="0.2"/>
    <row r="382" s="21" customFormat="1" x14ac:dyDescent="0.2"/>
    <row r="383" s="21" customFormat="1" x14ac:dyDescent="0.2"/>
    <row r="384" s="21" customFormat="1" x14ac:dyDescent="0.2"/>
    <row r="385" s="21" customFormat="1" x14ac:dyDescent="0.2"/>
    <row r="386" s="21" customFormat="1" x14ac:dyDescent="0.2"/>
    <row r="387" s="21" customFormat="1" x14ac:dyDescent="0.2"/>
    <row r="388" s="21" customFormat="1" x14ac:dyDescent="0.2"/>
    <row r="389" s="21" customFormat="1" x14ac:dyDescent="0.2"/>
    <row r="390" s="21" customFormat="1" x14ac:dyDescent="0.2"/>
    <row r="391" s="21" customFormat="1" x14ac:dyDescent="0.2"/>
    <row r="392" s="21" customFormat="1" x14ac:dyDescent="0.2"/>
    <row r="393" s="21" customFormat="1" x14ac:dyDescent="0.2"/>
    <row r="394" s="21" customFormat="1" x14ac:dyDescent="0.2"/>
    <row r="395" s="21" customFormat="1" x14ac:dyDescent="0.2"/>
    <row r="396" s="21" customFormat="1" x14ac:dyDescent="0.2"/>
    <row r="397" s="21" customFormat="1" x14ac:dyDescent="0.2"/>
    <row r="398" s="21" customFormat="1" x14ac:dyDescent="0.2"/>
    <row r="399" s="21" customFormat="1" x14ac:dyDescent="0.2"/>
    <row r="400" s="21" customFormat="1" x14ac:dyDescent="0.2"/>
    <row r="401" s="21" customFormat="1" x14ac:dyDescent="0.2"/>
    <row r="402" s="21" customFormat="1" x14ac:dyDescent="0.2"/>
    <row r="403" s="21" customFormat="1" x14ac:dyDescent="0.2"/>
    <row r="404" s="21" customFormat="1" x14ac:dyDescent="0.2"/>
    <row r="405" s="21" customFormat="1" x14ac:dyDescent="0.2"/>
    <row r="406" s="21" customFormat="1" x14ac:dyDescent="0.2"/>
    <row r="407" s="21" customFormat="1" x14ac:dyDescent="0.2"/>
    <row r="408" s="21" customFormat="1" x14ac:dyDescent="0.2"/>
    <row r="409" s="21" customFormat="1" x14ac:dyDescent="0.2"/>
    <row r="410" s="21" customFormat="1" x14ac:dyDescent="0.2"/>
    <row r="411" s="21" customFormat="1" x14ac:dyDescent="0.2"/>
    <row r="412" s="21" customFormat="1" x14ac:dyDescent="0.2"/>
    <row r="413" s="21" customFormat="1" x14ac:dyDescent="0.2"/>
    <row r="414" s="21" customFormat="1" x14ac:dyDescent="0.2"/>
    <row r="415" s="21" customFormat="1" x14ac:dyDescent="0.2"/>
    <row r="416" s="21" customFormat="1" x14ac:dyDescent="0.2"/>
    <row r="417" s="21" customFormat="1" x14ac:dyDescent="0.2"/>
    <row r="418" s="21" customFormat="1" x14ac:dyDescent="0.2"/>
    <row r="419" s="21" customFormat="1" x14ac:dyDescent="0.2"/>
    <row r="420" s="21" customFormat="1" x14ac:dyDescent="0.2"/>
    <row r="421" s="21" customFormat="1" x14ac:dyDescent="0.2"/>
    <row r="422" s="21" customFormat="1" x14ac:dyDescent="0.2"/>
    <row r="423" s="21" customFormat="1" x14ac:dyDescent="0.2"/>
    <row r="424" s="21" customFormat="1" x14ac:dyDescent="0.2"/>
    <row r="425" s="21" customFormat="1" x14ac:dyDescent="0.2"/>
    <row r="426" s="21" customFormat="1" x14ac:dyDescent="0.2"/>
    <row r="427" s="21" customFormat="1" x14ac:dyDescent="0.2"/>
    <row r="428" s="21" customFormat="1" x14ac:dyDescent="0.2"/>
    <row r="429" s="21" customFormat="1" x14ac:dyDescent="0.2"/>
    <row r="430" s="21" customFormat="1" x14ac:dyDescent="0.2"/>
    <row r="431" s="21" customFormat="1" x14ac:dyDescent="0.2"/>
    <row r="432" s="21" customFormat="1" x14ac:dyDescent="0.2"/>
    <row r="433" s="21" customFormat="1" x14ac:dyDescent="0.2"/>
    <row r="434" s="21" customFormat="1" x14ac:dyDescent="0.2"/>
    <row r="435" s="21" customFormat="1" x14ac:dyDescent="0.2"/>
    <row r="436" s="21" customFormat="1" x14ac:dyDescent="0.2"/>
    <row r="437" s="21" customFormat="1" x14ac:dyDescent="0.2"/>
    <row r="438" s="21" customFormat="1" x14ac:dyDescent="0.2"/>
    <row r="439" s="21" customFormat="1" x14ac:dyDescent="0.2"/>
    <row r="440" s="21" customFormat="1" x14ac:dyDescent="0.2"/>
    <row r="441" s="21" customFormat="1" x14ac:dyDescent="0.2"/>
    <row r="442" s="21" customFormat="1" x14ac:dyDescent="0.2"/>
    <row r="443" s="21" customFormat="1" x14ac:dyDescent="0.2"/>
    <row r="444" s="21" customFormat="1" x14ac:dyDescent="0.2"/>
    <row r="445" s="21" customFormat="1" x14ac:dyDescent="0.2"/>
    <row r="446" s="21" customFormat="1" x14ac:dyDescent="0.2"/>
    <row r="447" s="21" customFormat="1" x14ac:dyDescent="0.2"/>
    <row r="448" s="21" customFormat="1" x14ac:dyDescent="0.2"/>
    <row r="449" s="21" customFormat="1" x14ac:dyDescent="0.2"/>
    <row r="450" s="21" customFormat="1" x14ac:dyDescent="0.2"/>
    <row r="451" s="21" customFormat="1" x14ac:dyDescent="0.2"/>
    <row r="452" s="21" customFormat="1" x14ac:dyDescent="0.2"/>
    <row r="453" s="21" customFormat="1" x14ac:dyDescent="0.2"/>
    <row r="454" s="21" customFormat="1" x14ac:dyDescent="0.2"/>
    <row r="455" s="21" customFormat="1" x14ac:dyDescent="0.2"/>
    <row r="456" s="21" customFormat="1" x14ac:dyDescent="0.2"/>
    <row r="457" s="21" customFormat="1" x14ac:dyDescent="0.2"/>
    <row r="458" s="21" customFormat="1" x14ac:dyDescent="0.2"/>
    <row r="459" s="21" customFormat="1" x14ac:dyDescent="0.2"/>
    <row r="460" s="21" customFormat="1" x14ac:dyDescent="0.2"/>
    <row r="461" s="21" customFormat="1" x14ac:dyDescent="0.2"/>
    <row r="462" s="21" customFormat="1" x14ac:dyDescent="0.2"/>
    <row r="463" s="21" customFormat="1" x14ac:dyDescent="0.2"/>
    <row r="464" s="21" customFormat="1" x14ac:dyDescent="0.2"/>
    <row r="465" s="21" customFormat="1" x14ac:dyDescent="0.2"/>
    <row r="466" s="21" customFormat="1" x14ac:dyDescent="0.2"/>
    <row r="467" s="21" customFormat="1" x14ac:dyDescent="0.2"/>
    <row r="468" s="21" customFormat="1" x14ac:dyDescent="0.2"/>
    <row r="469" s="21" customFormat="1" x14ac:dyDescent="0.2"/>
    <row r="470" s="21" customFormat="1" x14ac:dyDescent="0.2"/>
    <row r="471" s="21" customFormat="1" x14ac:dyDescent="0.2"/>
    <row r="472" s="21" customFormat="1" x14ac:dyDescent="0.2"/>
    <row r="473" s="21" customFormat="1" x14ac:dyDescent="0.2"/>
    <row r="474" s="21" customFormat="1" x14ac:dyDescent="0.2"/>
    <row r="475" s="21" customFormat="1" x14ac:dyDescent="0.2"/>
    <row r="476" s="21" customFormat="1" x14ac:dyDescent="0.2"/>
    <row r="477" s="21" customFormat="1" x14ac:dyDescent="0.2"/>
    <row r="478" s="21" customFormat="1" x14ac:dyDescent="0.2"/>
    <row r="479" s="21" customFormat="1" x14ac:dyDescent="0.2"/>
    <row r="480" s="21" customFormat="1" x14ac:dyDescent="0.2"/>
    <row r="481" s="21" customFormat="1" x14ac:dyDescent="0.2"/>
    <row r="482" s="21" customFormat="1" x14ac:dyDescent="0.2"/>
    <row r="483" s="21" customFormat="1" x14ac:dyDescent="0.2"/>
    <row r="484" s="21" customFormat="1" x14ac:dyDescent="0.2"/>
    <row r="485" s="21" customFormat="1" x14ac:dyDescent="0.2"/>
    <row r="486" s="21" customFormat="1" x14ac:dyDescent="0.2"/>
    <row r="487" s="21" customFormat="1" x14ac:dyDescent="0.2"/>
    <row r="488" s="21" customFormat="1" x14ac:dyDescent="0.2"/>
    <row r="489" s="21" customFormat="1" x14ac:dyDescent="0.2"/>
    <row r="490" s="21" customFormat="1" x14ac:dyDescent="0.2"/>
    <row r="491" s="21" customFormat="1" x14ac:dyDescent="0.2"/>
    <row r="492" s="21" customFormat="1" x14ac:dyDescent="0.2"/>
    <row r="493" s="21" customFormat="1" x14ac:dyDescent="0.2"/>
    <row r="494" s="21" customFormat="1" x14ac:dyDescent="0.2"/>
    <row r="495" s="21" customFormat="1" x14ac:dyDescent="0.2"/>
    <row r="496" s="21" customFormat="1" x14ac:dyDescent="0.2"/>
    <row r="497" s="21" customFormat="1" x14ac:dyDescent="0.2"/>
    <row r="498" s="21" customFormat="1" x14ac:dyDescent="0.2"/>
    <row r="499" s="21" customFormat="1" x14ac:dyDescent="0.2"/>
    <row r="500" s="21" customFormat="1" x14ac:dyDescent="0.2"/>
    <row r="501" s="21" customFormat="1" x14ac:dyDescent="0.2"/>
    <row r="502" s="21" customFormat="1" x14ac:dyDescent="0.2"/>
    <row r="503" s="21" customFormat="1" x14ac:dyDescent="0.2"/>
    <row r="504" s="21" customFormat="1" x14ac:dyDescent="0.2"/>
    <row r="505" s="21" customFormat="1" x14ac:dyDescent="0.2"/>
    <row r="506" s="21" customFormat="1" x14ac:dyDescent="0.2"/>
    <row r="507" s="21" customFormat="1" x14ac:dyDescent="0.2"/>
    <row r="508" s="21" customFormat="1" x14ac:dyDescent="0.2"/>
    <row r="509" s="21" customFormat="1" x14ac:dyDescent="0.2"/>
    <row r="510" s="21" customFormat="1" x14ac:dyDescent="0.2"/>
    <row r="511" s="21" customFormat="1" x14ac:dyDescent="0.2"/>
    <row r="512" s="21" customFormat="1" x14ac:dyDescent="0.2"/>
    <row r="513" s="21" customFormat="1" x14ac:dyDescent="0.2"/>
    <row r="514" s="21" customFormat="1" x14ac:dyDescent="0.2"/>
    <row r="515" s="21" customFormat="1" x14ac:dyDescent="0.2"/>
    <row r="516" s="21" customFormat="1" x14ac:dyDescent="0.2"/>
    <row r="517" s="21" customFormat="1" x14ac:dyDescent="0.2"/>
    <row r="518" s="21" customFormat="1" x14ac:dyDescent="0.2"/>
    <row r="519" s="21" customFormat="1" x14ac:dyDescent="0.2"/>
    <row r="520" s="21" customFormat="1" x14ac:dyDescent="0.2"/>
    <row r="521" s="21" customFormat="1" x14ac:dyDescent="0.2"/>
    <row r="522" s="21" customFormat="1" x14ac:dyDescent="0.2"/>
    <row r="523" s="21" customFormat="1" x14ac:dyDescent="0.2"/>
    <row r="524" s="21" customFormat="1" x14ac:dyDescent="0.2"/>
    <row r="525" s="21" customFormat="1" x14ac:dyDescent="0.2"/>
    <row r="526" s="21" customFormat="1" x14ac:dyDescent="0.2"/>
    <row r="527" s="21" customFormat="1" x14ac:dyDescent="0.2"/>
    <row r="528" s="21" customFormat="1" x14ac:dyDescent="0.2"/>
    <row r="529" s="21" customFormat="1" x14ac:dyDescent="0.2"/>
    <row r="530" s="21" customFormat="1" x14ac:dyDescent="0.2"/>
    <row r="531" s="21" customFormat="1" x14ac:dyDescent="0.2"/>
    <row r="532" s="21" customFormat="1" x14ac:dyDescent="0.2"/>
    <row r="533" s="21" customFormat="1" x14ac:dyDescent="0.2"/>
    <row r="534" s="21" customFormat="1" x14ac:dyDescent="0.2"/>
    <row r="535" s="21" customFormat="1" x14ac:dyDescent="0.2"/>
    <row r="536" s="21" customFormat="1" x14ac:dyDescent="0.2"/>
    <row r="537" s="21" customFormat="1" x14ac:dyDescent="0.2"/>
    <row r="538" s="21" customFormat="1" x14ac:dyDescent="0.2"/>
    <row r="539" s="21" customFormat="1" x14ac:dyDescent="0.2"/>
    <row r="540" s="21" customFormat="1" x14ac:dyDescent="0.2"/>
    <row r="541" s="21" customFormat="1" x14ac:dyDescent="0.2"/>
    <row r="542" s="21" customFormat="1" x14ac:dyDescent="0.2"/>
    <row r="543" s="21" customFormat="1" x14ac:dyDescent="0.2"/>
    <row r="544" s="21" customFormat="1" x14ac:dyDescent="0.2"/>
    <row r="545" s="21" customFormat="1" x14ac:dyDescent="0.2"/>
    <row r="546" s="21" customFormat="1" x14ac:dyDescent="0.2"/>
    <row r="547" s="21" customFormat="1" x14ac:dyDescent="0.2"/>
    <row r="548" s="21" customFormat="1" x14ac:dyDescent="0.2"/>
    <row r="549" s="21" customFormat="1" x14ac:dyDescent="0.2"/>
    <row r="550" s="21" customFormat="1" x14ac:dyDescent="0.2"/>
    <row r="551" s="21" customFormat="1" x14ac:dyDescent="0.2"/>
    <row r="552" s="21" customFormat="1" x14ac:dyDescent="0.2"/>
    <row r="553" s="21" customFormat="1" x14ac:dyDescent="0.2"/>
    <row r="554" s="21" customFormat="1" x14ac:dyDescent="0.2"/>
    <row r="555" s="21" customFormat="1" x14ac:dyDescent="0.2"/>
    <row r="556" s="21" customFormat="1" x14ac:dyDescent="0.2"/>
    <row r="557" s="21" customFormat="1" x14ac:dyDescent="0.2"/>
    <row r="558" s="21" customFormat="1" x14ac:dyDescent="0.2"/>
    <row r="559" s="21" customFormat="1" x14ac:dyDescent="0.2"/>
    <row r="560" s="21" customFormat="1" x14ac:dyDescent="0.2"/>
    <row r="561" s="21" customFormat="1" x14ac:dyDescent="0.2"/>
    <row r="562" s="21" customFormat="1" x14ac:dyDescent="0.2"/>
    <row r="563" s="21" customFormat="1" x14ac:dyDescent="0.2"/>
    <row r="564" s="21" customFormat="1" x14ac:dyDescent="0.2"/>
    <row r="565" s="21" customFormat="1" x14ac:dyDescent="0.2"/>
    <row r="566" s="21" customFormat="1" x14ac:dyDescent="0.2"/>
    <row r="567" s="21" customFormat="1" x14ac:dyDescent="0.2"/>
    <row r="568" s="21" customFormat="1" x14ac:dyDescent="0.2"/>
    <row r="569" s="21" customFormat="1" x14ac:dyDescent="0.2"/>
    <row r="570" s="21" customFormat="1" x14ac:dyDescent="0.2"/>
    <row r="571" s="21" customFormat="1" x14ac:dyDescent="0.2"/>
    <row r="572" s="21" customFormat="1" x14ac:dyDescent="0.2"/>
    <row r="573" s="21" customFormat="1" x14ac:dyDescent="0.2"/>
    <row r="574" s="21" customFormat="1" x14ac:dyDescent="0.2"/>
    <row r="575" s="21" customFormat="1" x14ac:dyDescent="0.2"/>
    <row r="576" s="21" customFormat="1" x14ac:dyDescent="0.2"/>
    <row r="577" s="21" customFormat="1" x14ac:dyDescent="0.2"/>
    <row r="578" s="21" customFormat="1" x14ac:dyDescent="0.2"/>
    <row r="579" s="21" customFormat="1" x14ac:dyDescent="0.2"/>
    <row r="580" s="21" customFormat="1" x14ac:dyDescent="0.2"/>
    <row r="581" s="21" customFormat="1" x14ac:dyDescent="0.2"/>
    <row r="582" s="21" customFormat="1" x14ac:dyDescent="0.2"/>
    <row r="583" s="21" customFormat="1" x14ac:dyDescent="0.2"/>
    <row r="584" s="21" customFormat="1" x14ac:dyDescent="0.2"/>
    <row r="585" s="21" customFormat="1" x14ac:dyDescent="0.2"/>
    <row r="586" s="21" customFormat="1" x14ac:dyDescent="0.2"/>
    <row r="587" s="21" customFormat="1" x14ac:dyDescent="0.2"/>
    <row r="588" s="21" customFormat="1" x14ac:dyDescent="0.2"/>
    <row r="589" s="21" customFormat="1" x14ac:dyDescent="0.2"/>
    <row r="590" s="21" customFormat="1" x14ac:dyDescent="0.2"/>
    <row r="591" s="21" customFormat="1" x14ac:dyDescent="0.2"/>
    <row r="592" s="21" customFormat="1" x14ac:dyDescent="0.2"/>
    <row r="593" s="21" customFormat="1" x14ac:dyDescent="0.2"/>
    <row r="594" s="21" customFormat="1" x14ac:dyDescent="0.2"/>
    <row r="595" s="21" customFormat="1" x14ac:dyDescent="0.2"/>
    <row r="596" s="21" customFormat="1" x14ac:dyDescent="0.2"/>
    <row r="597" s="21" customFormat="1" x14ac:dyDescent="0.2"/>
    <row r="598" s="21" customFormat="1" x14ac:dyDescent="0.2"/>
    <row r="599" s="21" customFormat="1" x14ac:dyDescent="0.2"/>
    <row r="600" s="21" customFormat="1" x14ac:dyDescent="0.2"/>
    <row r="601" s="21" customFormat="1" x14ac:dyDescent="0.2"/>
    <row r="602" s="21" customFormat="1" x14ac:dyDescent="0.2"/>
    <row r="603" s="21" customFormat="1" x14ac:dyDescent="0.2"/>
    <row r="604" s="21" customFormat="1" x14ac:dyDescent="0.2"/>
    <row r="605" s="21" customFormat="1" x14ac:dyDescent="0.2"/>
    <row r="606" s="21" customFormat="1" x14ac:dyDescent="0.2"/>
    <row r="607" s="21" customFormat="1" x14ac:dyDescent="0.2"/>
    <row r="608" s="21" customFormat="1" x14ac:dyDescent="0.2"/>
    <row r="609" s="21" customFormat="1" x14ac:dyDescent="0.2"/>
    <row r="610" s="21" customFormat="1" x14ac:dyDescent="0.2"/>
    <row r="611" s="21" customFormat="1" x14ac:dyDescent="0.2"/>
    <row r="612" s="21" customFormat="1" x14ac:dyDescent="0.2"/>
    <row r="613" s="21" customFormat="1" x14ac:dyDescent="0.2"/>
    <row r="614" s="21" customFormat="1" x14ac:dyDescent="0.2"/>
    <row r="615" s="21" customFormat="1" x14ac:dyDescent="0.2"/>
    <row r="616" s="21" customFormat="1" x14ac:dyDescent="0.2"/>
    <row r="617" s="21" customFormat="1" x14ac:dyDescent="0.2"/>
    <row r="618" s="21" customFormat="1" x14ac:dyDescent="0.2"/>
    <row r="619" s="21" customFormat="1" x14ac:dyDescent="0.2"/>
    <row r="620" s="21" customFormat="1" x14ac:dyDescent="0.2"/>
    <row r="621" s="21" customFormat="1" x14ac:dyDescent="0.2"/>
    <row r="622" s="21" customFormat="1" x14ac:dyDescent="0.2"/>
    <row r="623" s="21" customFormat="1" x14ac:dyDescent="0.2"/>
    <row r="624" s="21" customFormat="1" x14ac:dyDescent="0.2"/>
    <row r="625" s="21" customFormat="1" x14ac:dyDescent="0.2"/>
    <row r="626" s="21" customFormat="1" x14ac:dyDescent="0.2"/>
    <row r="627" s="21" customFormat="1" x14ac:dyDescent="0.2"/>
    <row r="628" s="21" customFormat="1" x14ac:dyDescent="0.2"/>
    <row r="629" s="21" customFormat="1" x14ac:dyDescent="0.2"/>
    <row r="630" s="21" customFormat="1" x14ac:dyDescent="0.2"/>
    <row r="631" s="21" customFormat="1" x14ac:dyDescent="0.2"/>
    <row r="632" s="21" customFormat="1" x14ac:dyDescent="0.2"/>
    <row r="633" s="21" customFormat="1" x14ac:dyDescent="0.2"/>
    <row r="634" s="21" customFormat="1" x14ac:dyDescent="0.2"/>
    <row r="635" s="21" customFormat="1" x14ac:dyDescent="0.2"/>
    <row r="636" s="21" customFormat="1" x14ac:dyDescent="0.2"/>
    <row r="637" s="21" customFormat="1" x14ac:dyDescent="0.2"/>
    <row r="638" s="21" customFormat="1" x14ac:dyDescent="0.2"/>
    <row r="639" s="21" customFormat="1" x14ac:dyDescent="0.2"/>
    <row r="640" s="21" customFormat="1" x14ac:dyDescent="0.2"/>
    <row r="641" s="21" customFormat="1" x14ac:dyDescent="0.2"/>
    <row r="642" s="21" customFormat="1" x14ac:dyDescent="0.2"/>
    <row r="643" s="21" customFormat="1" x14ac:dyDescent="0.2"/>
    <row r="644" s="21" customFormat="1" x14ac:dyDescent="0.2"/>
    <row r="645" s="21" customFormat="1" x14ac:dyDescent="0.2"/>
    <row r="646" s="21" customFormat="1" x14ac:dyDescent="0.2"/>
    <row r="647" s="21" customFormat="1" x14ac:dyDescent="0.2"/>
    <row r="648" s="21" customFormat="1" x14ac:dyDescent="0.2"/>
    <row r="649" s="21" customFormat="1" x14ac:dyDescent="0.2"/>
    <row r="650" s="21" customFormat="1" x14ac:dyDescent="0.2"/>
    <row r="651" s="21" customFormat="1" x14ac:dyDescent="0.2"/>
    <row r="652" s="21" customFormat="1" x14ac:dyDescent="0.2"/>
    <row r="653" s="21" customFormat="1" x14ac:dyDescent="0.2"/>
    <row r="654" s="21" customFormat="1" x14ac:dyDescent="0.2"/>
    <row r="655" s="21" customFormat="1" x14ac:dyDescent="0.2"/>
    <row r="656" s="21" customFormat="1" x14ac:dyDescent="0.2"/>
    <row r="657" s="21" customFormat="1" x14ac:dyDescent="0.2"/>
    <row r="658" s="21" customFormat="1" x14ac:dyDescent="0.2"/>
    <row r="659" s="21" customFormat="1" x14ac:dyDescent="0.2"/>
    <row r="660" s="21" customFormat="1" x14ac:dyDescent="0.2"/>
    <row r="661" s="21" customFormat="1" x14ac:dyDescent="0.2"/>
    <row r="662" s="21" customFormat="1" x14ac:dyDescent="0.2"/>
    <row r="663" s="21" customFormat="1" x14ac:dyDescent="0.2"/>
    <row r="664" s="21" customFormat="1" x14ac:dyDescent="0.2"/>
    <row r="665" s="21" customFormat="1" x14ac:dyDescent="0.2"/>
    <row r="666" s="21" customFormat="1" x14ac:dyDescent="0.2"/>
    <row r="667" s="21" customFormat="1" x14ac:dyDescent="0.2"/>
    <row r="668" s="21" customFormat="1" x14ac:dyDescent="0.2"/>
    <row r="669" s="21" customFormat="1" x14ac:dyDescent="0.2"/>
    <row r="670" s="21" customFormat="1" x14ac:dyDescent="0.2"/>
    <row r="671" s="21" customFormat="1" x14ac:dyDescent="0.2"/>
    <row r="672" s="21" customFormat="1" x14ac:dyDescent="0.2"/>
    <row r="673" s="21" customFormat="1" x14ac:dyDescent="0.2"/>
    <row r="674" s="21" customFormat="1" x14ac:dyDescent="0.2"/>
    <row r="675" s="21" customFormat="1" x14ac:dyDescent="0.2"/>
    <row r="676" s="21" customFormat="1" x14ac:dyDescent="0.2"/>
    <row r="677" s="21" customFormat="1" x14ac:dyDescent="0.2"/>
    <row r="678" s="21" customFormat="1" x14ac:dyDescent="0.2"/>
    <row r="679" s="21" customFormat="1" x14ac:dyDescent="0.2"/>
    <row r="680" s="21" customFormat="1" x14ac:dyDescent="0.2"/>
    <row r="681" s="21" customFormat="1" x14ac:dyDescent="0.2"/>
    <row r="682" s="21" customFormat="1" x14ac:dyDescent="0.2"/>
    <row r="683" s="21" customFormat="1" x14ac:dyDescent="0.2"/>
    <row r="684" s="21" customFormat="1" x14ac:dyDescent="0.2"/>
    <row r="685" s="21" customFormat="1" x14ac:dyDescent="0.2"/>
    <row r="686" s="21" customFormat="1" x14ac:dyDescent="0.2"/>
    <row r="687" s="21" customFormat="1" x14ac:dyDescent="0.2"/>
    <row r="688" s="21" customFormat="1" x14ac:dyDescent="0.2"/>
    <row r="689" s="21" customFormat="1" x14ac:dyDescent="0.2"/>
    <row r="690" s="21" customFormat="1" x14ac:dyDescent="0.2"/>
    <row r="691" s="21" customFormat="1" x14ac:dyDescent="0.2"/>
    <row r="692" s="21" customFormat="1" x14ac:dyDescent="0.2"/>
    <row r="693" s="21" customFormat="1" x14ac:dyDescent="0.2"/>
    <row r="694" s="21" customFormat="1" x14ac:dyDescent="0.2"/>
    <row r="695" s="21" customFormat="1" x14ac:dyDescent="0.2"/>
    <row r="696" s="21" customFormat="1" x14ac:dyDescent="0.2"/>
    <row r="697" s="21" customFormat="1" x14ac:dyDescent="0.2"/>
    <row r="698" s="21" customFormat="1" x14ac:dyDescent="0.2"/>
    <row r="699" s="21" customFormat="1" x14ac:dyDescent="0.2"/>
    <row r="700" s="21" customFormat="1" x14ac:dyDescent="0.2"/>
    <row r="701" s="21" customFormat="1" x14ac:dyDescent="0.2"/>
    <row r="702" s="21" customFormat="1" x14ac:dyDescent="0.2"/>
    <row r="703" s="21" customFormat="1" x14ac:dyDescent="0.2"/>
    <row r="704" s="21" customFormat="1" x14ac:dyDescent="0.2"/>
    <row r="705" s="21" customFormat="1" x14ac:dyDescent="0.2"/>
    <row r="706" s="21" customFormat="1" x14ac:dyDescent="0.2"/>
    <row r="707" s="21" customFormat="1" x14ac:dyDescent="0.2"/>
    <row r="708" s="21" customFormat="1" x14ac:dyDescent="0.2"/>
    <row r="709" s="21" customFormat="1" x14ac:dyDescent="0.2"/>
    <row r="710" s="21" customFormat="1" x14ac:dyDescent="0.2"/>
    <row r="711" s="21" customFormat="1" x14ac:dyDescent="0.2"/>
    <row r="712" s="21" customFormat="1" x14ac:dyDescent="0.2"/>
    <row r="713" s="21" customFormat="1" x14ac:dyDescent="0.2"/>
    <row r="714" s="21" customFormat="1" x14ac:dyDescent="0.2"/>
    <row r="715" s="21" customFormat="1" x14ac:dyDescent="0.2"/>
    <row r="716" s="21" customFormat="1" x14ac:dyDescent="0.2"/>
    <row r="717" s="21" customFormat="1" x14ac:dyDescent="0.2"/>
    <row r="718" s="21" customFormat="1" x14ac:dyDescent="0.2"/>
    <row r="719" s="21" customFormat="1" x14ac:dyDescent="0.2"/>
    <row r="720" s="21" customFormat="1" x14ac:dyDescent="0.2"/>
    <row r="721" s="21" customFormat="1" x14ac:dyDescent="0.2"/>
    <row r="722" s="21" customFormat="1" x14ac:dyDescent="0.2"/>
    <row r="723" s="21" customFormat="1" x14ac:dyDescent="0.2"/>
    <row r="724" s="21" customFormat="1" x14ac:dyDescent="0.2"/>
    <row r="725" s="21" customFormat="1" x14ac:dyDescent="0.2"/>
    <row r="726" s="21" customFormat="1" x14ac:dyDescent="0.2"/>
    <row r="727" s="21" customFormat="1" x14ac:dyDescent="0.2"/>
    <row r="728" s="21" customFormat="1" x14ac:dyDescent="0.2"/>
    <row r="729" s="21" customFormat="1" x14ac:dyDescent="0.2"/>
    <row r="730" s="21" customFormat="1" x14ac:dyDescent="0.2"/>
    <row r="731" s="21" customFormat="1" x14ac:dyDescent="0.2"/>
    <row r="732" s="21" customFormat="1" x14ac:dyDescent="0.2"/>
    <row r="733" s="21" customFormat="1" x14ac:dyDescent="0.2"/>
    <row r="734" s="21" customFormat="1" x14ac:dyDescent="0.2"/>
    <row r="735" s="21" customFormat="1" x14ac:dyDescent="0.2"/>
    <row r="736" s="21" customFormat="1" x14ac:dyDescent="0.2"/>
    <row r="737" s="21" customFormat="1" x14ac:dyDescent="0.2"/>
    <row r="738" s="21" customFormat="1" x14ac:dyDescent="0.2"/>
    <row r="739" s="21" customFormat="1" x14ac:dyDescent="0.2"/>
    <row r="740" s="21" customFormat="1" x14ac:dyDescent="0.2"/>
    <row r="741" s="21" customFormat="1" x14ac:dyDescent="0.2"/>
    <row r="742" s="21" customFormat="1" x14ac:dyDescent="0.2"/>
    <row r="743" s="21" customFormat="1" x14ac:dyDescent="0.2"/>
    <row r="744" s="21" customFormat="1" x14ac:dyDescent="0.2"/>
    <row r="745" s="21" customFormat="1" x14ac:dyDescent="0.2"/>
    <row r="746" s="21" customFormat="1" x14ac:dyDescent="0.2"/>
    <row r="747" s="21" customFormat="1" x14ac:dyDescent="0.2"/>
    <row r="748" s="21" customFormat="1" x14ac:dyDescent="0.2"/>
    <row r="749" s="21" customFormat="1" x14ac:dyDescent="0.2"/>
    <row r="750" s="21" customFormat="1" x14ac:dyDescent="0.2"/>
    <row r="751" s="21" customFormat="1" x14ac:dyDescent="0.2"/>
    <row r="752" s="21" customFormat="1" x14ac:dyDescent="0.2"/>
    <row r="753" s="21" customFormat="1" x14ac:dyDescent="0.2"/>
    <row r="754" s="21" customFormat="1" x14ac:dyDescent="0.2"/>
    <row r="755" s="21" customFormat="1" x14ac:dyDescent="0.2"/>
    <row r="756" s="21" customFormat="1" x14ac:dyDescent="0.2"/>
    <row r="757" s="21" customFormat="1" x14ac:dyDescent="0.2"/>
    <row r="758" s="21" customFormat="1" x14ac:dyDescent="0.2"/>
    <row r="759" s="21" customFormat="1" x14ac:dyDescent="0.2"/>
    <row r="760" s="21" customFormat="1" x14ac:dyDescent="0.2"/>
    <row r="761" s="21" customFormat="1" x14ac:dyDescent="0.2"/>
    <row r="762" s="21" customFormat="1" x14ac:dyDescent="0.2"/>
    <row r="763" s="21" customFormat="1" x14ac:dyDescent="0.2"/>
    <row r="764" s="21" customFormat="1" x14ac:dyDescent="0.2"/>
    <row r="765" s="21" customFormat="1" x14ac:dyDescent="0.2"/>
    <row r="766" s="21" customFormat="1" x14ac:dyDescent="0.2"/>
    <row r="767" s="21" customFormat="1" x14ac:dyDescent="0.2"/>
    <row r="768" s="21" customFormat="1" x14ac:dyDescent="0.2"/>
    <row r="769" s="21" customFormat="1" x14ac:dyDescent="0.2"/>
    <row r="770" s="21" customFormat="1" x14ac:dyDescent="0.2"/>
    <row r="771" s="21" customFormat="1" x14ac:dyDescent="0.2"/>
    <row r="772" s="21" customFormat="1" x14ac:dyDescent="0.2"/>
    <row r="773" s="21" customFormat="1" x14ac:dyDescent="0.2"/>
    <row r="774" s="21" customFormat="1" x14ac:dyDescent="0.2"/>
    <row r="775" s="21" customFormat="1" x14ac:dyDescent="0.2"/>
    <row r="776" s="21" customFormat="1" x14ac:dyDescent="0.2"/>
    <row r="777" s="21" customFormat="1" x14ac:dyDescent="0.2"/>
    <row r="778" s="21" customFormat="1" x14ac:dyDescent="0.2"/>
    <row r="779" s="21" customFormat="1" x14ac:dyDescent="0.2"/>
    <row r="780" s="21" customFormat="1" x14ac:dyDescent="0.2"/>
    <row r="781" s="21" customFormat="1" x14ac:dyDescent="0.2"/>
    <row r="782" s="21" customFormat="1" x14ac:dyDescent="0.2"/>
    <row r="783" s="21" customFormat="1" x14ac:dyDescent="0.2"/>
    <row r="784" s="21" customFormat="1" x14ac:dyDescent="0.2"/>
    <row r="785" s="21" customFormat="1" x14ac:dyDescent="0.2"/>
    <row r="786" s="21" customFormat="1" x14ac:dyDescent="0.2"/>
    <row r="787" s="21" customFormat="1" x14ac:dyDescent="0.2"/>
    <row r="788" s="21" customFormat="1" x14ac:dyDescent="0.2"/>
    <row r="789" s="21" customFormat="1" x14ac:dyDescent="0.2"/>
    <row r="790" s="21" customFormat="1" x14ac:dyDescent="0.2"/>
    <row r="791" s="21" customFormat="1" x14ac:dyDescent="0.2"/>
    <row r="792" s="21" customFormat="1" x14ac:dyDescent="0.2"/>
    <row r="793" s="21" customFormat="1" x14ac:dyDescent="0.2"/>
    <row r="794" s="21" customFormat="1" x14ac:dyDescent="0.2"/>
    <row r="795" s="21" customFormat="1" x14ac:dyDescent="0.2"/>
    <row r="796" s="21" customFormat="1" x14ac:dyDescent="0.2"/>
    <row r="797" s="21" customFormat="1" x14ac:dyDescent="0.2"/>
    <row r="798" s="21" customFormat="1" x14ac:dyDescent="0.2"/>
    <row r="799" s="21" customFormat="1" x14ac:dyDescent="0.2"/>
    <row r="800" s="21" customFormat="1" x14ac:dyDescent="0.2"/>
    <row r="801" s="21" customFormat="1" x14ac:dyDescent="0.2"/>
    <row r="802" s="21" customFormat="1" x14ac:dyDescent="0.2"/>
    <row r="803" s="21" customFormat="1" x14ac:dyDescent="0.2"/>
    <row r="804" s="21" customFormat="1" x14ac:dyDescent="0.2"/>
    <row r="805" s="21" customFormat="1" x14ac:dyDescent="0.2"/>
    <row r="806" s="21" customFormat="1" x14ac:dyDescent="0.2"/>
    <row r="807" s="21" customFormat="1" x14ac:dyDescent="0.2"/>
    <row r="808" s="21" customFormat="1" x14ac:dyDescent="0.2"/>
    <row r="809" s="21" customFormat="1" x14ac:dyDescent="0.2"/>
    <row r="810" s="21" customFormat="1" x14ac:dyDescent="0.2"/>
    <row r="811" s="21" customFormat="1" x14ac:dyDescent="0.2"/>
    <row r="812" s="21" customFormat="1" x14ac:dyDescent="0.2"/>
    <row r="813" s="21" customFormat="1" x14ac:dyDescent="0.2"/>
    <row r="814" s="21" customFormat="1" x14ac:dyDescent="0.2"/>
    <row r="815" s="21" customFormat="1" x14ac:dyDescent="0.2"/>
    <row r="816" s="21" customFormat="1" x14ac:dyDescent="0.2"/>
    <row r="817" s="21" customFormat="1" x14ac:dyDescent="0.2"/>
    <row r="818" s="21" customFormat="1" x14ac:dyDescent="0.2"/>
    <row r="819" s="21" customFormat="1" x14ac:dyDescent="0.2"/>
    <row r="820" s="21" customFormat="1" x14ac:dyDescent="0.2"/>
    <row r="821" s="21" customFormat="1" x14ac:dyDescent="0.2"/>
    <row r="822" s="21" customFormat="1" x14ac:dyDescent="0.2"/>
    <row r="823" s="21" customFormat="1" x14ac:dyDescent="0.2"/>
    <row r="824" s="21" customFormat="1" x14ac:dyDescent="0.2"/>
    <row r="825" s="21" customFormat="1" x14ac:dyDescent="0.2"/>
    <row r="826" s="21" customFormat="1" x14ac:dyDescent="0.2"/>
    <row r="827" s="21" customFormat="1" x14ac:dyDescent="0.2"/>
    <row r="828" s="21" customFormat="1" x14ac:dyDescent="0.2"/>
    <row r="829" s="21" customFormat="1" x14ac:dyDescent="0.2"/>
    <row r="830" s="21" customFormat="1" x14ac:dyDescent="0.2"/>
    <row r="831" s="21" customFormat="1" x14ac:dyDescent="0.2"/>
    <row r="832" s="21" customFormat="1" x14ac:dyDescent="0.2"/>
    <row r="833" s="21" customFormat="1" x14ac:dyDescent="0.2"/>
    <row r="834" s="21" customFormat="1" x14ac:dyDescent="0.2"/>
    <row r="835" s="21" customFormat="1" x14ac:dyDescent="0.2"/>
    <row r="836" s="21" customFormat="1" x14ac:dyDescent="0.2"/>
    <row r="837" s="21" customFormat="1" x14ac:dyDescent="0.2"/>
    <row r="838" s="21" customFormat="1" x14ac:dyDescent="0.2"/>
    <row r="839" s="21" customFormat="1" x14ac:dyDescent="0.2"/>
    <row r="840" s="21" customFormat="1" x14ac:dyDescent="0.2"/>
    <row r="841" s="21" customFormat="1" x14ac:dyDescent="0.2"/>
    <row r="842" s="21" customFormat="1" x14ac:dyDescent="0.2"/>
    <row r="843" s="21" customFormat="1" x14ac:dyDescent="0.2"/>
    <row r="844" s="21" customFormat="1" x14ac:dyDescent="0.2"/>
    <row r="845" s="21" customFormat="1" x14ac:dyDescent="0.2"/>
    <row r="846" s="21" customFormat="1" x14ac:dyDescent="0.2"/>
    <row r="847" s="21" customFormat="1" x14ac:dyDescent="0.2"/>
    <row r="848" s="21" customFormat="1" x14ac:dyDescent="0.2"/>
    <row r="849" s="21" customFormat="1" x14ac:dyDescent="0.2"/>
    <row r="850" s="21" customFormat="1" x14ac:dyDescent="0.2"/>
    <row r="851" s="21" customFormat="1" x14ac:dyDescent="0.2"/>
    <row r="852" s="21" customFormat="1" x14ac:dyDescent="0.2"/>
    <row r="853" s="21" customFormat="1" x14ac:dyDescent="0.2"/>
    <row r="854" s="21" customFormat="1" x14ac:dyDescent="0.2"/>
    <row r="855" s="21" customFormat="1" x14ac:dyDescent="0.2"/>
    <row r="856" s="21" customFormat="1" x14ac:dyDescent="0.2"/>
    <row r="857" s="21" customFormat="1" x14ac:dyDescent="0.2"/>
    <row r="858" s="21" customFormat="1" x14ac:dyDescent="0.2"/>
    <row r="859" s="21" customFormat="1" x14ac:dyDescent="0.2"/>
    <row r="860" s="21" customFormat="1" x14ac:dyDescent="0.2"/>
    <row r="861" s="21" customFormat="1" x14ac:dyDescent="0.2"/>
    <row r="862" s="21" customFormat="1" x14ac:dyDescent="0.2"/>
    <row r="863" s="21" customFormat="1" x14ac:dyDescent="0.2"/>
    <row r="864" s="21" customFormat="1" x14ac:dyDescent="0.2"/>
    <row r="865" s="21" customFormat="1" x14ac:dyDescent="0.2"/>
    <row r="866" s="21" customFormat="1" x14ac:dyDescent="0.2"/>
    <row r="867" s="21" customFormat="1" x14ac:dyDescent="0.2"/>
    <row r="868" s="21" customFormat="1" x14ac:dyDescent="0.2"/>
    <row r="869" s="21" customFormat="1" x14ac:dyDescent="0.2"/>
    <row r="870" s="21" customFormat="1" x14ac:dyDescent="0.2"/>
    <row r="871" s="21" customFormat="1" x14ac:dyDescent="0.2"/>
    <row r="872" s="21" customFormat="1" x14ac:dyDescent="0.2"/>
    <row r="873" s="21" customFormat="1" x14ac:dyDescent="0.2"/>
    <row r="874" s="21" customFormat="1" x14ac:dyDescent="0.2"/>
    <row r="875" s="21" customFormat="1" x14ac:dyDescent="0.2"/>
    <row r="876" s="21" customFormat="1" x14ac:dyDescent="0.2"/>
    <row r="877" s="21" customFormat="1" x14ac:dyDescent="0.2"/>
    <row r="878" s="21" customFormat="1" x14ac:dyDescent="0.2"/>
    <row r="879" s="21" customFormat="1" x14ac:dyDescent="0.2"/>
    <row r="880" s="21" customFormat="1" x14ac:dyDescent="0.2"/>
    <row r="881" s="21" customFormat="1" x14ac:dyDescent="0.2"/>
    <row r="882" s="21" customFormat="1" x14ac:dyDescent="0.2"/>
    <row r="883" s="21" customFormat="1" x14ac:dyDescent="0.2"/>
    <row r="884" s="21" customFormat="1" x14ac:dyDescent="0.2"/>
    <row r="885" s="21" customFormat="1" x14ac:dyDescent="0.2"/>
    <row r="886" s="21" customFormat="1" x14ac:dyDescent="0.2"/>
    <row r="887" s="21" customFormat="1" x14ac:dyDescent="0.2"/>
    <row r="888" s="21" customFormat="1" x14ac:dyDescent="0.2"/>
    <row r="889" s="21" customFormat="1" x14ac:dyDescent="0.2"/>
    <row r="890" s="21" customFormat="1" x14ac:dyDescent="0.2"/>
    <row r="891" s="21" customFormat="1" x14ac:dyDescent="0.2"/>
    <row r="892" s="21" customFormat="1" x14ac:dyDescent="0.2"/>
    <row r="893" s="21" customFormat="1" x14ac:dyDescent="0.2"/>
    <row r="894" s="21" customFormat="1" x14ac:dyDescent="0.2"/>
    <row r="895" s="21" customFormat="1" x14ac:dyDescent="0.2"/>
    <row r="896" s="21" customFormat="1" x14ac:dyDescent="0.2"/>
    <row r="897" s="21" customFormat="1" x14ac:dyDescent="0.2"/>
    <row r="898" s="21" customFormat="1" x14ac:dyDescent="0.2"/>
    <row r="899" s="21" customFormat="1" x14ac:dyDescent="0.2"/>
    <row r="900" s="21" customFormat="1" x14ac:dyDescent="0.2"/>
    <row r="901" s="21" customFormat="1" x14ac:dyDescent="0.2"/>
    <row r="902" s="21" customFormat="1" x14ac:dyDescent="0.2"/>
    <row r="903" s="21" customFormat="1" x14ac:dyDescent="0.2"/>
    <row r="904" s="21" customFormat="1" x14ac:dyDescent="0.2"/>
    <row r="905" s="21" customFormat="1" x14ac:dyDescent="0.2"/>
    <row r="906" s="21" customFormat="1" x14ac:dyDescent="0.2"/>
    <row r="907" s="21" customFormat="1" x14ac:dyDescent="0.2"/>
    <row r="908" s="21" customFormat="1" x14ac:dyDescent="0.2"/>
    <row r="909" s="21" customFormat="1" x14ac:dyDescent="0.2"/>
    <row r="910" s="21" customFormat="1" x14ac:dyDescent="0.2"/>
    <row r="911" s="21" customFormat="1" x14ac:dyDescent="0.2"/>
    <row r="912" s="21" customFormat="1" x14ac:dyDescent="0.2"/>
    <row r="913" s="21" customFormat="1" x14ac:dyDescent="0.2"/>
    <row r="914" s="21" customFormat="1" x14ac:dyDescent="0.2"/>
    <row r="915" s="21" customFormat="1" x14ac:dyDescent="0.2"/>
    <row r="916" s="21" customFormat="1" x14ac:dyDescent="0.2"/>
    <row r="917" s="21" customFormat="1" x14ac:dyDescent="0.2"/>
    <row r="918" s="21" customFormat="1" x14ac:dyDescent="0.2"/>
    <row r="919" s="21" customFormat="1" x14ac:dyDescent="0.2"/>
    <row r="920" s="21" customFormat="1" x14ac:dyDescent="0.2"/>
    <row r="921" s="21" customFormat="1" x14ac:dyDescent="0.2"/>
    <row r="922" s="21" customFormat="1" x14ac:dyDescent="0.2"/>
    <row r="923" s="21" customFormat="1" x14ac:dyDescent="0.2"/>
    <row r="924" s="21" customFormat="1" x14ac:dyDescent="0.2"/>
    <row r="925" s="21" customFormat="1" x14ac:dyDescent="0.2"/>
    <row r="926" s="21" customFormat="1" x14ac:dyDescent="0.2"/>
    <row r="927" s="21" customFormat="1" x14ac:dyDescent="0.2"/>
    <row r="928" s="21" customFormat="1" x14ac:dyDescent="0.2"/>
    <row r="929" s="21" customFormat="1" x14ac:dyDescent="0.2"/>
    <row r="930" s="21" customFormat="1" x14ac:dyDescent="0.2"/>
    <row r="931" s="21" customFormat="1" x14ac:dyDescent="0.2"/>
    <row r="932" s="21" customFormat="1" x14ac:dyDescent="0.2"/>
    <row r="933" s="21" customFormat="1" x14ac:dyDescent="0.2"/>
    <row r="934" s="21" customFormat="1" x14ac:dyDescent="0.2"/>
    <row r="935" s="21" customFormat="1" x14ac:dyDescent="0.2"/>
    <row r="936" s="21" customFormat="1" x14ac:dyDescent="0.2"/>
    <row r="937" s="21" customFormat="1" x14ac:dyDescent="0.2"/>
    <row r="938" s="21" customFormat="1" x14ac:dyDescent="0.2"/>
    <row r="939" s="21" customFormat="1" x14ac:dyDescent="0.2"/>
    <row r="940" s="21" customFormat="1" x14ac:dyDescent="0.2"/>
    <row r="941" s="21" customFormat="1" x14ac:dyDescent="0.2"/>
    <row r="942" s="21" customFormat="1" x14ac:dyDescent="0.2"/>
    <row r="943" s="21" customFormat="1" x14ac:dyDescent="0.2"/>
    <row r="944" s="21" customFormat="1" x14ac:dyDescent="0.2"/>
    <row r="945" s="21" customFormat="1" x14ac:dyDescent="0.2"/>
    <row r="946" s="21" customFormat="1" x14ac:dyDescent="0.2"/>
    <row r="947" s="21" customFormat="1" x14ac:dyDescent="0.2"/>
    <row r="948" s="21" customFormat="1" x14ac:dyDescent="0.2"/>
    <row r="949" s="21" customFormat="1" x14ac:dyDescent="0.2"/>
    <row r="950" s="21" customFormat="1" x14ac:dyDescent="0.2"/>
    <row r="951" s="21" customFormat="1" x14ac:dyDescent="0.2"/>
    <row r="952" s="21" customFormat="1" x14ac:dyDescent="0.2"/>
    <row r="953" s="21" customFormat="1" x14ac:dyDescent="0.2"/>
    <row r="954" s="21" customFormat="1" x14ac:dyDescent="0.2"/>
    <row r="955" s="21" customFormat="1" x14ac:dyDescent="0.2"/>
    <row r="956" s="21" customFormat="1" x14ac:dyDescent="0.2"/>
    <row r="957" s="21" customFormat="1" x14ac:dyDescent="0.2"/>
    <row r="958" s="21" customFormat="1" x14ac:dyDescent="0.2"/>
    <row r="959" s="21" customFormat="1" x14ac:dyDescent="0.2"/>
    <row r="960" s="21" customFormat="1" x14ac:dyDescent="0.2"/>
    <row r="961" s="21" customFormat="1" x14ac:dyDescent="0.2"/>
    <row r="962" s="21" customFormat="1" x14ac:dyDescent="0.2"/>
    <row r="963" s="21" customFormat="1" x14ac:dyDescent="0.2"/>
    <row r="964" s="21" customFormat="1" x14ac:dyDescent="0.2"/>
    <row r="965" s="21" customFormat="1" x14ac:dyDescent="0.2"/>
    <row r="966" s="21" customFormat="1" x14ac:dyDescent="0.2"/>
    <row r="967" s="21" customFormat="1" x14ac:dyDescent="0.2"/>
    <row r="968" s="21" customFormat="1" x14ac:dyDescent="0.2"/>
    <row r="969" s="21" customFormat="1" x14ac:dyDescent="0.2"/>
    <row r="970" s="21" customFormat="1" x14ac:dyDescent="0.2"/>
    <row r="971" s="21" customFormat="1" x14ac:dyDescent="0.2"/>
    <row r="972" s="21" customFormat="1" x14ac:dyDescent="0.2"/>
    <row r="973" s="21" customFormat="1" x14ac:dyDescent="0.2"/>
    <row r="974" s="21" customFormat="1" x14ac:dyDescent="0.2"/>
    <row r="975" s="21" customFormat="1" x14ac:dyDescent="0.2"/>
    <row r="976" s="21" customFormat="1" x14ac:dyDescent="0.2"/>
    <row r="977" s="21" customFormat="1" x14ac:dyDescent="0.2"/>
    <row r="978" s="21" customFormat="1" x14ac:dyDescent="0.2"/>
    <row r="979" s="21" customFormat="1" x14ac:dyDescent="0.2"/>
    <row r="980" s="21" customFormat="1" x14ac:dyDescent="0.2"/>
    <row r="981" s="21" customFormat="1" x14ac:dyDescent="0.2"/>
    <row r="982" s="21" customFormat="1" x14ac:dyDescent="0.2"/>
    <row r="983" s="21" customFormat="1" x14ac:dyDescent="0.2"/>
    <row r="984" s="21" customFormat="1" x14ac:dyDescent="0.2"/>
    <row r="985" s="21" customFormat="1" x14ac:dyDescent="0.2"/>
    <row r="986" s="21" customFormat="1" x14ac:dyDescent="0.2"/>
    <row r="987" s="21" customFormat="1" x14ac:dyDescent="0.2"/>
    <row r="988" s="21" customFormat="1" x14ac:dyDescent="0.2"/>
    <row r="989" s="21" customFormat="1" x14ac:dyDescent="0.2"/>
    <row r="990" s="21" customFormat="1" x14ac:dyDescent="0.2"/>
    <row r="991" s="21" customFormat="1" x14ac:dyDescent="0.2"/>
    <row r="992" s="21" customFormat="1" x14ac:dyDescent="0.2"/>
    <row r="993" s="21" customFormat="1" x14ac:dyDescent="0.2"/>
    <row r="994" s="21" customFormat="1" x14ac:dyDescent="0.2"/>
    <row r="995" s="21" customFormat="1" x14ac:dyDescent="0.2"/>
    <row r="996" s="21" customFormat="1" x14ac:dyDescent="0.2"/>
    <row r="997" s="21" customFormat="1" x14ac:dyDescent="0.2"/>
    <row r="998" s="21" customFormat="1" x14ac:dyDescent="0.2"/>
    <row r="999" s="21" customFormat="1" x14ac:dyDescent="0.2"/>
    <row r="1000" s="21" customFormat="1" x14ac:dyDescent="0.2"/>
    <row r="1001" s="21" customFormat="1" x14ac:dyDescent="0.2"/>
    <row r="1002" s="21" customFormat="1" x14ac:dyDescent="0.2"/>
    <row r="1003" s="21" customFormat="1" x14ac:dyDescent="0.2"/>
    <row r="1004" s="21" customFormat="1" x14ac:dyDescent="0.2"/>
    <row r="1005" s="21" customFormat="1" x14ac:dyDescent="0.2"/>
    <row r="1006" s="21" customFormat="1" x14ac:dyDescent="0.2"/>
    <row r="1007" s="21" customFormat="1" x14ac:dyDescent="0.2"/>
    <row r="1008" s="21" customFormat="1" x14ac:dyDescent="0.2"/>
    <row r="1009" s="21" customFormat="1" x14ac:dyDescent="0.2"/>
    <row r="1010" s="21" customFormat="1" x14ac:dyDescent="0.2"/>
    <row r="1011" s="21" customFormat="1" x14ac:dyDescent="0.2"/>
    <row r="1012" s="21" customFormat="1" x14ac:dyDescent="0.2"/>
    <row r="1013" s="21" customFormat="1" x14ac:dyDescent="0.2"/>
    <row r="1014" s="21" customFormat="1" x14ac:dyDescent="0.2"/>
    <row r="1015" s="21" customFormat="1" x14ac:dyDescent="0.2"/>
    <row r="1016" s="21" customFormat="1" x14ac:dyDescent="0.2"/>
    <row r="1017" s="21" customFormat="1" x14ac:dyDescent="0.2"/>
    <row r="1018" s="21" customFormat="1" x14ac:dyDescent="0.2"/>
    <row r="1019" s="21" customFormat="1" x14ac:dyDescent="0.2"/>
    <row r="1020" s="21" customFormat="1" x14ac:dyDescent="0.2"/>
    <row r="1021" s="21" customFormat="1" x14ac:dyDescent="0.2"/>
    <row r="1022" s="21" customFormat="1" x14ac:dyDescent="0.2"/>
    <row r="1023" s="21" customFormat="1" x14ac:dyDescent="0.2"/>
    <row r="1024" s="21" customFormat="1" x14ac:dyDescent="0.2"/>
    <row r="1025" s="21" customFormat="1" x14ac:dyDescent="0.2"/>
    <row r="1026" s="21" customFormat="1" x14ac:dyDescent="0.2"/>
    <row r="1027" s="21" customFormat="1" x14ac:dyDescent="0.2"/>
    <row r="1028" s="21" customFormat="1" x14ac:dyDescent="0.2"/>
    <row r="1029" s="21" customFormat="1" x14ac:dyDescent="0.2"/>
    <row r="1030" s="21" customFormat="1" x14ac:dyDescent="0.2"/>
    <row r="1031" s="21" customFormat="1" x14ac:dyDescent="0.2"/>
    <row r="1032" s="21" customFormat="1" x14ac:dyDescent="0.2"/>
    <row r="1033" s="21" customFormat="1" x14ac:dyDescent="0.2"/>
    <row r="1034" s="21" customFormat="1" x14ac:dyDescent="0.2"/>
    <row r="1035" s="21" customFormat="1" x14ac:dyDescent="0.2"/>
    <row r="1036" s="21" customFormat="1" x14ac:dyDescent="0.2"/>
    <row r="1037" s="21" customFormat="1" x14ac:dyDescent="0.2"/>
    <row r="1038" s="21" customFormat="1" x14ac:dyDescent="0.2"/>
    <row r="1039" s="21" customFormat="1" x14ac:dyDescent="0.2"/>
    <row r="1040" s="21" customFormat="1" x14ac:dyDescent="0.2"/>
    <row r="1041" s="21" customFormat="1" x14ac:dyDescent="0.2"/>
    <row r="1042" s="21" customFormat="1" x14ac:dyDescent="0.2"/>
    <row r="1043" s="21" customFormat="1" x14ac:dyDescent="0.2"/>
    <row r="1044" s="21" customFormat="1" x14ac:dyDescent="0.2"/>
    <row r="1045" s="21" customFormat="1" x14ac:dyDescent="0.2"/>
    <row r="1046" s="21" customFormat="1" x14ac:dyDescent="0.2"/>
    <row r="1047" s="21" customFormat="1" x14ac:dyDescent="0.2"/>
    <row r="1048" s="21" customFormat="1" x14ac:dyDescent="0.2"/>
    <row r="1049" s="21" customFormat="1" x14ac:dyDescent="0.2"/>
    <row r="1050" s="21" customFormat="1" x14ac:dyDescent="0.2"/>
    <row r="1051" s="21" customFormat="1" x14ac:dyDescent="0.2"/>
    <row r="1052" s="21" customFormat="1" x14ac:dyDescent="0.2"/>
    <row r="1053" s="21" customFormat="1" x14ac:dyDescent="0.2"/>
    <row r="1054" s="21" customFormat="1" x14ac:dyDescent="0.2"/>
    <row r="1055" s="21" customFormat="1" x14ac:dyDescent="0.2"/>
    <row r="1056" s="21" customFormat="1" x14ac:dyDescent="0.2"/>
    <row r="1057" s="21" customFormat="1" x14ac:dyDescent="0.2"/>
    <row r="1058" s="21" customFormat="1" x14ac:dyDescent="0.2"/>
    <row r="1059" s="21" customFormat="1" x14ac:dyDescent="0.2"/>
    <row r="1060" s="21" customFormat="1" x14ac:dyDescent="0.2"/>
    <row r="1061" s="21" customFormat="1" x14ac:dyDescent="0.2"/>
    <row r="1062" s="21" customFormat="1" x14ac:dyDescent="0.2"/>
    <row r="1063" s="21" customFormat="1" x14ac:dyDescent="0.2"/>
    <row r="1064" s="21" customFormat="1" x14ac:dyDescent="0.2"/>
    <row r="1065" s="21" customFormat="1" x14ac:dyDescent="0.2"/>
    <row r="1066" s="21" customFormat="1" x14ac:dyDescent="0.2"/>
    <row r="1067" s="21" customFormat="1" x14ac:dyDescent="0.2"/>
    <row r="1068" s="21" customFormat="1" x14ac:dyDescent="0.2"/>
    <row r="1069" s="21" customFormat="1" x14ac:dyDescent="0.2"/>
    <row r="1070" s="21" customFormat="1" x14ac:dyDescent="0.2"/>
    <row r="1071" s="21" customFormat="1" x14ac:dyDescent="0.2"/>
    <row r="1072" s="21" customFormat="1" x14ac:dyDescent="0.2"/>
    <row r="1073" s="21" customFormat="1" x14ac:dyDescent="0.2"/>
    <row r="1074" s="21" customFormat="1" x14ac:dyDescent="0.2"/>
    <row r="1075" s="21" customFormat="1" x14ac:dyDescent="0.2"/>
    <row r="1076" s="21" customFormat="1" x14ac:dyDescent="0.2"/>
    <row r="1077" s="21" customFormat="1" x14ac:dyDescent="0.2"/>
    <row r="1078" s="21" customFormat="1" x14ac:dyDescent="0.2"/>
    <row r="1079" s="21" customFormat="1" x14ac:dyDescent="0.2"/>
    <row r="1080" s="21" customFormat="1" x14ac:dyDescent="0.2"/>
    <row r="1081" s="21" customFormat="1" x14ac:dyDescent="0.2"/>
    <row r="1082" s="21" customFormat="1" x14ac:dyDescent="0.2"/>
    <row r="1083" s="21" customFormat="1" x14ac:dyDescent="0.2"/>
    <row r="1084" s="21" customFormat="1" x14ac:dyDescent="0.2"/>
    <row r="1085" s="21" customFormat="1" x14ac:dyDescent="0.2"/>
    <row r="1086" s="21" customFormat="1" x14ac:dyDescent="0.2"/>
    <row r="1087" s="21" customFormat="1" x14ac:dyDescent="0.2"/>
    <row r="1088" s="21" customFormat="1" x14ac:dyDescent="0.2"/>
    <row r="1089" s="21" customFormat="1" x14ac:dyDescent="0.2"/>
    <row r="1090" s="21" customFormat="1" x14ac:dyDescent="0.2"/>
    <row r="1091" s="21" customFormat="1" x14ac:dyDescent="0.2"/>
    <row r="1092" s="21" customFormat="1" x14ac:dyDescent="0.2"/>
    <row r="1093" s="21" customFormat="1" x14ac:dyDescent="0.2"/>
    <row r="1094" s="21" customFormat="1" x14ac:dyDescent="0.2"/>
    <row r="1095" s="21" customFormat="1" x14ac:dyDescent="0.2"/>
    <row r="1096" s="21" customFormat="1" x14ac:dyDescent="0.2"/>
    <row r="1097" s="21" customFormat="1" x14ac:dyDescent="0.2"/>
    <row r="1098" s="21" customFormat="1" x14ac:dyDescent="0.2"/>
    <row r="1099" s="21" customFormat="1" x14ac:dyDescent="0.2"/>
    <row r="1100" s="21" customFormat="1" x14ac:dyDescent="0.2"/>
    <row r="1101" s="21" customFormat="1" x14ac:dyDescent="0.2"/>
    <row r="1102" s="21" customFormat="1" x14ac:dyDescent="0.2"/>
    <row r="1103" s="21" customFormat="1" x14ac:dyDescent="0.2"/>
    <row r="1104" s="21" customFormat="1" x14ac:dyDescent="0.2"/>
    <row r="1105" s="21" customFormat="1" x14ac:dyDescent="0.2"/>
    <row r="1106" s="21" customFormat="1" x14ac:dyDescent="0.2"/>
    <row r="1107" s="21" customFormat="1" x14ac:dyDescent="0.2"/>
    <row r="1108" s="21" customFormat="1" x14ac:dyDescent="0.2"/>
    <row r="1109" s="21" customFormat="1" x14ac:dyDescent="0.2"/>
    <row r="1110" s="21" customFormat="1" x14ac:dyDescent="0.2"/>
    <row r="1111" s="21" customFormat="1" x14ac:dyDescent="0.2"/>
    <row r="1112" s="21" customFormat="1" x14ac:dyDescent="0.2"/>
    <row r="1113" s="21" customFormat="1" x14ac:dyDescent="0.2"/>
    <row r="1114" s="21" customFormat="1" x14ac:dyDescent="0.2"/>
    <row r="1115" s="21" customFormat="1" x14ac:dyDescent="0.2"/>
    <row r="1116" s="21" customFormat="1" x14ac:dyDescent="0.2"/>
    <row r="1117" s="21" customFormat="1" x14ac:dyDescent="0.2"/>
    <row r="1118" s="21" customFormat="1" x14ac:dyDescent="0.2"/>
    <row r="1119" s="21" customFormat="1" x14ac:dyDescent="0.2"/>
    <row r="1120" s="21" customFormat="1" x14ac:dyDescent="0.2"/>
    <row r="1121" s="21" customFormat="1" x14ac:dyDescent="0.2"/>
    <row r="1122" s="21" customFormat="1" x14ac:dyDescent="0.2"/>
    <row r="1123" s="21" customFormat="1" x14ac:dyDescent="0.2"/>
    <row r="1124" s="21" customFormat="1" x14ac:dyDescent="0.2"/>
    <row r="1125" s="21" customFormat="1" x14ac:dyDescent="0.2"/>
    <row r="1126" s="21" customFormat="1" x14ac:dyDescent="0.2"/>
    <row r="1127" s="21" customFormat="1" x14ac:dyDescent="0.2"/>
    <row r="1128" s="21" customFormat="1" x14ac:dyDescent="0.2"/>
    <row r="1129" s="21" customFormat="1" x14ac:dyDescent="0.2"/>
    <row r="1130" s="21" customFormat="1" x14ac:dyDescent="0.2"/>
    <row r="1131" s="21" customFormat="1" x14ac:dyDescent="0.2"/>
    <row r="1132" s="21" customFormat="1" x14ac:dyDescent="0.2"/>
    <row r="1133" s="21" customFormat="1" x14ac:dyDescent="0.2"/>
    <row r="1134" s="21" customFormat="1" x14ac:dyDescent="0.2"/>
    <row r="1135" s="21" customFormat="1" x14ac:dyDescent="0.2"/>
    <row r="1136" s="21" customFormat="1" x14ac:dyDescent="0.2"/>
    <row r="1137" s="21" customFormat="1" x14ac:dyDescent="0.2"/>
    <row r="1138" s="21" customFormat="1" x14ac:dyDescent="0.2"/>
    <row r="1139" s="21" customFormat="1" x14ac:dyDescent="0.2"/>
    <row r="1140" s="21" customFormat="1" x14ac:dyDescent="0.2"/>
    <row r="1141" s="21" customFormat="1" x14ac:dyDescent="0.2"/>
    <row r="1142" s="21" customFormat="1" x14ac:dyDescent="0.2"/>
    <row r="1143" s="21" customFormat="1" x14ac:dyDescent="0.2"/>
    <row r="1144" s="21" customFormat="1" x14ac:dyDescent="0.2"/>
    <row r="1145" s="21" customFormat="1" x14ac:dyDescent="0.2"/>
    <row r="1146" s="21" customFormat="1" x14ac:dyDescent="0.2"/>
    <row r="1147" s="21" customFormat="1" x14ac:dyDescent="0.2"/>
    <row r="1148" s="21" customFormat="1" x14ac:dyDescent="0.2"/>
    <row r="1149" s="21" customFormat="1" x14ac:dyDescent="0.2"/>
    <row r="1150" s="21" customFormat="1" x14ac:dyDescent="0.2"/>
    <row r="1151" s="21" customFormat="1" x14ac:dyDescent="0.2"/>
    <row r="1152" s="21" customFormat="1" x14ac:dyDescent="0.2"/>
    <row r="1153" s="21" customFormat="1" x14ac:dyDescent="0.2"/>
    <row r="1154" s="21" customFormat="1" x14ac:dyDescent="0.2"/>
    <row r="1155" s="21" customFormat="1" x14ac:dyDescent="0.2"/>
    <row r="1156" s="21" customFormat="1" x14ac:dyDescent="0.2"/>
    <row r="1157" s="21" customFormat="1" x14ac:dyDescent="0.2"/>
    <row r="1158" s="21" customFormat="1" x14ac:dyDescent="0.2"/>
    <row r="1159" s="21" customFormat="1" x14ac:dyDescent="0.2"/>
    <row r="1160" s="21" customFormat="1" x14ac:dyDescent="0.2"/>
    <row r="1161" s="21" customFormat="1" x14ac:dyDescent="0.2"/>
    <row r="1162" s="21" customFormat="1" x14ac:dyDescent="0.2"/>
    <row r="1163" s="21" customFormat="1" x14ac:dyDescent="0.2"/>
    <row r="1164" s="21" customFormat="1" x14ac:dyDescent="0.2"/>
    <row r="1165" s="21" customFormat="1" x14ac:dyDescent="0.2"/>
    <row r="1166" s="21" customFormat="1" x14ac:dyDescent="0.2"/>
    <row r="1167" s="21" customFormat="1" x14ac:dyDescent="0.2"/>
    <row r="1168" s="21" customFormat="1" x14ac:dyDescent="0.2"/>
    <row r="1169" s="21" customFormat="1" x14ac:dyDescent="0.2"/>
    <row r="1170" s="21" customFormat="1" x14ac:dyDescent="0.2"/>
    <row r="1171" s="21" customFormat="1" x14ac:dyDescent="0.2"/>
    <row r="1172" s="21" customFormat="1" x14ac:dyDescent="0.2"/>
    <row r="1173" s="21" customFormat="1" x14ac:dyDescent="0.2"/>
    <row r="1174" s="21" customFormat="1" x14ac:dyDescent="0.2"/>
    <row r="1175" s="21" customFormat="1" x14ac:dyDescent="0.2"/>
    <row r="1176" s="21" customFormat="1" x14ac:dyDescent="0.2"/>
    <row r="1177" s="21" customFormat="1" x14ac:dyDescent="0.2"/>
    <row r="1178" s="21" customFormat="1" x14ac:dyDescent="0.2"/>
    <row r="1179" s="21" customFormat="1" x14ac:dyDescent="0.2"/>
    <row r="1180" s="21" customFormat="1" x14ac:dyDescent="0.2"/>
    <row r="1181" s="21" customFormat="1" x14ac:dyDescent="0.2"/>
    <row r="1182" s="21" customFormat="1" x14ac:dyDescent="0.2"/>
    <row r="1183" s="21" customFormat="1" x14ac:dyDescent="0.2"/>
    <row r="1184" s="21" customFormat="1" x14ac:dyDescent="0.2"/>
    <row r="1185" s="21" customFormat="1" x14ac:dyDescent="0.2"/>
    <row r="1186" s="21" customFormat="1" x14ac:dyDescent="0.2"/>
    <row r="1187" s="21" customFormat="1" x14ac:dyDescent="0.2"/>
    <row r="1188" s="21" customFormat="1" x14ac:dyDescent="0.2"/>
    <row r="1189" s="21" customFormat="1" x14ac:dyDescent="0.2"/>
    <row r="1190" s="21" customFormat="1" x14ac:dyDescent="0.2"/>
    <row r="1191" s="21" customFormat="1" x14ac:dyDescent="0.2"/>
    <row r="1192" s="21" customFormat="1" x14ac:dyDescent="0.2"/>
    <row r="1193" s="21" customFormat="1" x14ac:dyDescent="0.2"/>
    <row r="1194" s="21" customFormat="1" x14ac:dyDescent="0.2"/>
    <row r="1195" s="21" customFormat="1" x14ac:dyDescent="0.2"/>
    <row r="1196" s="21" customFormat="1" x14ac:dyDescent="0.2"/>
    <row r="1197" s="21" customFormat="1" x14ac:dyDescent="0.2"/>
    <row r="1198" s="21" customFormat="1" x14ac:dyDescent="0.2"/>
    <row r="1199" s="21" customFormat="1" x14ac:dyDescent="0.2"/>
    <row r="1200" s="21" customFormat="1" x14ac:dyDescent="0.2"/>
    <row r="1201" s="21" customFormat="1" x14ac:dyDescent="0.2"/>
    <row r="1202" s="21" customFormat="1" x14ac:dyDescent="0.2"/>
    <row r="1203" s="21" customFormat="1" x14ac:dyDescent="0.2"/>
    <row r="1204" s="21" customFormat="1" x14ac:dyDescent="0.2"/>
    <row r="1205" s="21" customFormat="1" x14ac:dyDescent="0.2"/>
    <row r="1206" s="21" customFormat="1" x14ac:dyDescent="0.2"/>
    <row r="1207" s="21" customFormat="1" x14ac:dyDescent="0.2"/>
    <row r="1208" s="21" customFormat="1" x14ac:dyDescent="0.2"/>
    <row r="1209" s="21" customFormat="1" x14ac:dyDescent="0.2"/>
    <row r="1210" s="21" customFormat="1" x14ac:dyDescent="0.2"/>
    <row r="1211" s="21" customFormat="1" x14ac:dyDescent="0.2"/>
    <row r="1212" s="21" customFormat="1" x14ac:dyDescent="0.2"/>
    <row r="1213" s="21" customFormat="1" x14ac:dyDescent="0.2"/>
    <row r="1214" s="21" customFormat="1" x14ac:dyDescent="0.2"/>
    <row r="1215" s="21" customFormat="1" x14ac:dyDescent="0.2"/>
    <row r="1216" s="21" customFormat="1" x14ac:dyDescent="0.2"/>
    <row r="1217" s="21" customFormat="1" x14ac:dyDescent="0.2"/>
    <row r="1218" s="21" customFormat="1" x14ac:dyDescent="0.2"/>
    <row r="1219" s="21" customFormat="1" x14ac:dyDescent="0.2"/>
    <row r="1220" s="21" customFormat="1" x14ac:dyDescent="0.2"/>
    <row r="1221" s="21" customFormat="1" x14ac:dyDescent="0.2"/>
    <row r="1222" s="21" customFormat="1" x14ac:dyDescent="0.2"/>
    <row r="1223" s="21" customFormat="1" x14ac:dyDescent="0.2"/>
    <row r="1224" s="21" customFormat="1" x14ac:dyDescent="0.2"/>
    <row r="1225" s="21" customFormat="1" x14ac:dyDescent="0.2"/>
    <row r="1226" s="21" customFormat="1" x14ac:dyDescent="0.2"/>
    <row r="1227" s="21" customFormat="1" x14ac:dyDescent="0.2"/>
    <row r="1228" s="21" customFormat="1" x14ac:dyDescent="0.2"/>
    <row r="1229" s="21" customFormat="1" x14ac:dyDescent="0.2"/>
    <row r="1230" s="21" customFormat="1" x14ac:dyDescent="0.2"/>
    <row r="1231" s="21" customFormat="1" x14ac:dyDescent="0.2"/>
    <row r="1232" s="21" customFormat="1" x14ac:dyDescent="0.2"/>
    <row r="1233" s="21" customFormat="1" x14ac:dyDescent="0.2"/>
    <row r="1234" s="21" customFormat="1" x14ac:dyDescent="0.2"/>
    <row r="1235" s="21" customFormat="1" x14ac:dyDescent="0.2"/>
    <row r="1236" s="21" customFormat="1" x14ac:dyDescent="0.2"/>
    <row r="1237" s="21" customFormat="1" x14ac:dyDescent="0.2"/>
    <row r="1238" s="21" customFormat="1" x14ac:dyDescent="0.2"/>
    <row r="1239" s="21" customFormat="1" x14ac:dyDescent="0.2"/>
    <row r="1240" s="21" customFormat="1" x14ac:dyDescent="0.2"/>
    <row r="1241" s="21" customFormat="1" x14ac:dyDescent="0.2"/>
    <row r="1242" s="21" customFormat="1" x14ac:dyDescent="0.2"/>
    <row r="1243" s="21" customFormat="1" x14ac:dyDescent="0.2"/>
    <row r="1244" s="21" customFormat="1" x14ac:dyDescent="0.2"/>
    <row r="1245" s="21" customFormat="1" x14ac:dyDescent="0.2"/>
    <row r="1246" s="21" customFormat="1" x14ac:dyDescent="0.2"/>
    <row r="1247" s="21" customFormat="1" x14ac:dyDescent="0.2"/>
    <row r="1248" s="21" customFormat="1" x14ac:dyDescent="0.2"/>
    <row r="1249" s="21" customFormat="1" x14ac:dyDescent="0.2"/>
    <row r="1250" s="21" customFormat="1" x14ac:dyDescent="0.2"/>
    <row r="1251" s="21" customFormat="1" x14ac:dyDescent="0.2"/>
    <row r="1252" s="21" customFormat="1" x14ac:dyDescent="0.2"/>
    <row r="1253" s="21" customFormat="1" x14ac:dyDescent="0.2"/>
    <row r="1254" s="21" customFormat="1" x14ac:dyDescent="0.2"/>
    <row r="1255" s="21" customFormat="1" x14ac:dyDescent="0.2"/>
    <row r="1256" s="21" customFormat="1" x14ac:dyDescent="0.2"/>
    <row r="1257" s="21" customFormat="1" x14ac:dyDescent="0.2"/>
    <row r="1258" s="21" customFormat="1" x14ac:dyDescent="0.2"/>
    <row r="1259" s="21" customFormat="1" x14ac:dyDescent="0.2"/>
    <row r="1260" s="21" customFormat="1" x14ac:dyDescent="0.2"/>
    <row r="1261" s="21" customFormat="1" x14ac:dyDescent="0.2"/>
    <row r="1262" s="21" customFormat="1" x14ac:dyDescent="0.2"/>
    <row r="1263" s="21" customFormat="1" x14ac:dyDescent="0.2"/>
    <row r="1264" s="21" customFormat="1" x14ac:dyDescent="0.2"/>
    <row r="1265" s="21" customFormat="1" x14ac:dyDescent="0.2"/>
    <row r="1266" s="21" customFormat="1" x14ac:dyDescent="0.2"/>
    <row r="1267" s="21" customFormat="1" x14ac:dyDescent="0.2"/>
    <row r="1268" s="21" customFormat="1" x14ac:dyDescent="0.2"/>
    <row r="1269" s="21" customFormat="1" x14ac:dyDescent="0.2"/>
    <row r="1270" s="21" customFormat="1" x14ac:dyDescent="0.2"/>
    <row r="1271" s="21" customFormat="1" x14ac:dyDescent="0.2"/>
    <row r="1272" s="21" customFormat="1" x14ac:dyDescent="0.2"/>
    <row r="1273" s="21" customFormat="1" x14ac:dyDescent="0.2"/>
    <row r="1274" s="21" customFormat="1" x14ac:dyDescent="0.2"/>
    <row r="1275" s="21" customFormat="1" x14ac:dyDescent="0.2"/>
    <row r="1276" s="21" customFormat="1" x14ac:dyDescent="0.2"/>
    <row r="1277" s="21" customFormat="1" x14ac:dyDescent="0.2"/>
    <row r="1278" s="21" customFormat="1" x14ac:dyDescent="0.2"/>
    <row r="1279" s="21" customFormat="1" x14ac:dyDescent="0.2"/>
    <row r="1280" s="21" customFormat="1" x14ac:dyDescent="0.2"/>
    <row r="1281" s="21" customFormat="1" x14ac:dyDescent="0.2"/>
    <row r="1282" s="21" customFormat="1" x14ac:dyDescent="0.2"/>
    <row r="1283" s="21" customFormat="1" x14ac:dyDescent="0.2"/>
    <row r="1284" s="21" customFormat="1" x14ac:dyDescent="0.2"/>
    <row r="1285" s="21" customFormat="1" x14ac:dyDescent="0.2"/>
    <row r="1286" s="21" customFormat="1" x14ac:dyDescent="0.2"/>
    <row r="1287" s="21" customFormat="1" x14ac:dyDescent="0.2"/>
    <row r="1288" s="21" customFormat="1" x14ac:dyDescent="0.2"/>
    <row r="1289" s="21" customFormat="1" x14ac:dyDescent="0.2"/>
    <row r="1290" s="21" customFormat="1" x14ac:dyDescent="0.2"/>
    <row r="1291" s="21" customFormat="1" x14ac:dyDescent="0.2"/>
    <row r="1292" s="21" customFormat="1" x14ac:dyDescent="0.2"/>
    <row r="1293" s="21" customFormat="1" x14ac:dyDescent="0.2"/>
    <row r="1294" s="21" customFormat="1" x14ac:dyDescent="0.2"/>
    <row r="1295" s="21" customFormat="1" x14ac:dyDescent="0.2"/>
    <row r="1296" s="21" customFormat="1" x14ac:dyDescent="0.2"/>
    <row r="1297" s="21" customFormat="1" x14ac:dyDescent="0.2"/>
    <row r="1298" s="21" customFormat="1" x14ac:dyDescent="0.2"/>
    <row r="1299" s="21" customFormat="1" x14ac:dyDescent="0.2"/>
    <row r="1300" s="21" customFormat="1" x14ac:dyDescent="0.2"/>
    <row r="1301" s="21" customFormat="1" x14ac:dyDescent="0.2"/>
    <row r="1302" s="21" customFormat="1" x14ac:dyDescent="0.2"/>
    <row r="1303" s="21" customFormat="1" x14ac:dyDescent="0.2"/>
    <row r="1304" s="21" customFormat="1" x14ac:dyDescent="0.2"/>
    <row r="1305" s="21" customFormat="1" x14ac:dyDescent="0.2"/>
    <row r="1306" s="21" customFormat="1" x14ac:dyDescent="0.2"/>
    <row r="1307" s="21" customFormat="1" x14ac:dyDescent="0.2"/>
    <row r="1308" s="21" customFormat="1" x14ac:dyDescent="0.2"/>
    <row r="1309" s="21" customFormat="1" x14ac:dyDescent="0.2"/>
    <row r="1310" s="21" customFormat="1" x14ac:dyDescent="0.2"/>
    <row r="1311" s="21" customFormat="1" x14ac:dyDescent="0.2"/>
    <row r="1312" s="21" customFormat="1" x14ac:dyDescent="0.2"/>
    <row r="1313" s="21" customFormat="1" x14ac:dyDescent="0.2"/>
    <row r="1314" s="21" customFormat="1" x14ac:dyDescent="0.2"/>
    <row r="1315" s="21" customFormat="1" x14ac:dyDescent="0.2"/>
    <row r="1316" s="21" customFormat="1" x14ac:dyDescent="0.2"/>
    <row r="1317" s="21" customFormat="1" x14ac:dyDescent="0.2"/>
    <row r="1318" s="21" customFormat="1" x14ac:dyDescent="0.2"/>
    <row r="1319" s="21" customFormat="1" x14ac:dyDescent="0.2"/>
    <row r="1320" s="21" customFormat="1" x14ac:dyDescent="0.2"/>
    <row r="1321" s="21" customFormat="1" x14ac:dyDescent="0.2"/>
    <row r="1322" s="21" customFormat="1" x14ac:dyDescent="0.2"/>
    <row r="1323" s="21" customFormat="1" x14ac:dyDescent="0.2"/>
    <row r="1324" s="21" customFormat="1" x14ac:dyDescent="0.2"/>
    <row r="1325" s="21" customFormat="1" x14ac:dyDescent="0.2"/>
    <row r="1326" s="21" customFormat="1" x14ac:dyDescent="0.2"/>
    <row r="1327" s="21" customFormat="1" x14ac:dyDescent="0.2"/>
    <row r="1328" s="21" customFormat="1" x14ac:dyDescent="0.2"/>
    <row r="1329" s="21" customFormat="1" x14ac:dyDescent="0.2"/>
    <row r="1330" s="21" customFormat="1" x14ac:dyDescent="0.2"/>
    <row r="1331" s="21" customFormat="1" x14ac:dyDescent="0.2"/>
    <row r="1332" s="21" customFormat="1" x14ac:dyDescent="0.2"/>
    <row r="1333" s="21" customFormat="1" x14ac:dyDescent="0.2"/>
    <row r="1334" s="21" customFormat="1" x14ac:dyDescent="0.2"/>
    <row r="1335" s="21" customFormat="1" x14ac:dyDescent="0.2"/>
    <row r="1336" s="21" customFormat="1" x14ac:dyDescent="0.2"/>
    <row r="1337" s="21" customFormat="1" x14ac:dyDescent="0.2"/>
    <row r="1338" s="21" customFormat="1" x14ac:dyDescent="0.2"/>
    <row r="1339" s="21" customFormat="1" x14ac:dyDescent="0.2"/>
    <row r="1340" s="21" customFormat="1" x14ac:dyDescent="0.2"/>
    <row r="1341" s="21" customFormat="1" x14ac:dyDescent="0.2"/>
    <row r="1342" s="21" customFormat="1" x14ac:dyDescent="0.2"/>
    <row r="1343" s="21" customFormat="1" x14ac:dyDescent="0.2"/>
    <row r="1344" s="21" customFormat="1" x14ac:dyDescent="0.2"/>
    <row r="1345" s="21" customFormat="1" x14ac:dyDescent="0.2"/>
    <row r="1346" s="21" customFormat="1" x14ac:dyDescent="0.2"/>
    <row r="1347" s="21" customFormat="1" x14ac:dyDescent="0.2"/>
    <row r="1348" s="21" customFormat="1" x14ac:dyDescent="0.2"/>
    <row r="1349" s="21" customFormat="1" x14ac:dyDescent="0.2"/>
    <row r="1350" s="21" customFormat="1" x14ac:dyDescent="0.2"/>
    <row r="1351" s="21" customFormat="1" x14ac:dyDescent="0.2"/>
    <row r="1352" s="21" customFormat="1" x14ac:dyDescent="0.2"/>
    <row r="1353" s="21" customFormat="1" x14ac:dyDescent="0.2"/>
    <row r="1354" s="21" customFormat="1" x14ac:dyDescent="0.2"/>
    <row r="1355" s="21" customFormat="1" x14ac:dyDescent="0.2"/>
    <row r="1356" s="21" customFormat="1" x14ac:dyDescent="0.2"/>
    <row r="1357" s="21" customFormat="1" x14ac:dyDescent="0.2"/>
    <row r="1358" s="21" customFormat="1" x14ac:dyDescent="0.2"/>
    <row r="1359" s="21" customFormat="1" x14ac:dyDescent="0.2"/>
    <row r="1360" s="21" customFormat="1" x14ac:dyDescent="0.2"/>
    <row r="1361" s="21" customFormat="1" x14ac:dyDescent="0.2"/>
    <row r="1362" s="21" customFormat="1" x14ac:dyDescent="0.2"/>
    <row r="1363" s="21" customFormat="1" x14ac:dyDescent="0.2"/>
    <row r="1364" s="21" customFormat="1" x14ac:dyDescent="0.2"/>
    <row r="1365" s="21" customFormat="1" x14ac:dyDescent="0.2"/>
    <row r="1366" s="21" customFormat="1" x14ac:dyDescent="0.2"/>
    <row r="1367" s="21" customFormat="1" x14ac:dyDescent="0.2"/>
    <row r="1368" s="21" customFormat="1" x14ac:dyDescent="0.2"/>
    <row r="1369" s="21" customFormat="1" x14ac:dyDescent="0.2"/>
    <row r="1370" s="21" customFormat="1" x14ac:dyDescent="0.2"/>
    <row r="1371" s="21" customFormat="1" x14ac:dyDescent="0.2"/>
    <row r="1372" s="21" customFormat="1" x14ac:dyDescent="0.2"/>
    <row r="1373" s="21" customFormat="1" x14ac:dyDescent="0.2"/>
    <row r="1374" s="21" customFormat="1" x14ac:dyDescent="0.2"/>
    <row r="1375" s="21" customFormat="1" x14ac:dyDescent="0.2"/>
    <row r="1376" s="21" customFormat="1" x14ac:dyDescent="0.2"/>
    <row r="1377" s="21" customFormat="1" x14ac:dyDescent="0.2"/>
    <row r="1378" s="21" customFormat="1" x14ac:dyDescent="0.2"/>
    <row r="1379" s="21" customFormat="1" x14ac:dyDescent="0.2"/>
    <row r="1380" s="21" customFormat="1" x14ac:dyDescent="0.2"/>
    <row r="1381" s="21" customFormat="1" x14ac:dyDescent="0.2"/>
    <row r="1382" s="21" customFormat="1" x14ac:dyDescent="0.2"/>
    <row r="1383" s="21" customFormat="1" x14ac:dyDescent="0.2"/>
    <row r="1384" s="21" customFormat="1" x14ac:dyDescent="0.2"/>
    <row r="1385" s="21" customFormat="1" x14ac:dyDescent="0.2"/>
    <row r="1386" s="21" customFormat="1" x14ac:dyDescent="0.2"/>
    <row r="1387" s="21" customFormat="1" x14ac:dyDescent="0.2"/>
    <row r="1388" s="21" customFormat="1" x14ac:dyDescent="0.2"/>
    <row r="1389" s="21" customFormat="1" x14ac:dyDescent="0.2"/>
    <row r="1390" s="21" customFormat="1" x14ac:dyDescent="0.2"/>
    <row r="1391" s="21" customFormat="1" x14ac:dyDescent="0.2"/>
    <row r="1392" s="21" customFormat="1" x14ac:dyDescent="0.2"/>
    <row r="1393" s="21" customFormat="1" x14ac:dyDescent="0.2"/>
    <row r="1394" s="21" customFormat="1" x14ac:dyDescent="0.2"/>
    <row r="1395" s="21" customFormat="1" x14ac:dyDescent="0.2"/>
    <row r="1396" s="21" customFormat="1" x14ac:dyDescent="0.2"/>
    <row r="1397" s="21" customFormat="1" x14ac:dyDescent="0.2"/>
    <row r="1398" s="21" customFormat="1" x14ac:dyDescent="0.2"/>
    <row r="1399" s="21" customFormat="1" x14ac:dyDescent="0.2"/>
    <row r="1400" s="21" customFormat="1" x14ac:dyDescent="0.2"/>
    <row r="1401" s="21" customFormat="1" x14ac:dyDescent="0.2"/>
    <row r="1402" s="21" customFormat="1" x14ac:dyDescent="0.2"/>
    <row r="1403" s="21" customFormat="1" x14ac:dyDescent="0.2"/>
    <row r="1404" s="21" customFormat="1" x14ac:dyDescent="0.2"/>
    <row r="1405" s="21" customFormat="1" x14ac:dyDescent="0.2"/>
    <row r="1406" s="21" customFormat="1" x14ac:dyDescent="0.2"/>
    <row r="1407" s="21" customFormat="1" x14ac:dyDescent="0.2"/>
    <row r="1408" s="21" customFormat="1" x14ac:dyDescent="0.2"/>
    <row r="1409" s="21" customFormat="1" x14ac:dyDescent="0.2"/>
    <row r="1410" s="21" customFormat="1" x14ac:dyDescent="0.2"/>
    <row r="1411" s="21" customFormat="1" x14ac:dyDescent="0.2"/>
    <row r="1412" s="21" customFormat="1" x14ac:dyDescent="0.2"/>
    <row r="1413" s="21" customFormat="1" x14ac:dyDescent="0.2"/>
    <row r="1414" s="21" customFormat="1" x14ac:dyDescent="0.2"/>
    <row r="1415" s="21" customFormat="1" x14ac:dyDescent="0.2"/>
    <row r="1416" s="21" customFormat="1" x14ac:dyDescent="0.2"/>
    <row r="1417" s="21" customFormat="1" x14ac:dyDescent="0.2"/>
    <row r="1418" s="21" customFormat="1" x14ac:dyDescent="0.2"/>
    <row r="1419" s="21" customFormat="1" x14ac:dyDescent="0.2"/>
    <row r="1420" s="21" customFormat="1" x14ac:dyDescent="0.2"/>
    <row r="1421" s="21" customFormat="1" x14ac:dyDescent="0.2"/>
    <row r="1422" s="21" customFormat="1" x14ac:dyDescent="0.2"/>
    <row r="1423" s="21" customFormat="1" x14ac:dyDescent="0.2"/>
    <row r="1424" s="21" customFormat="1" x14ac:dyDescent="0.2"/>
    <row r="1425" s="21" customFormat="1" x14ac:dyDescent="0.2"/>
    <row r="1426" s="21" customFormat="1" x14ac:dyDescent="0.2"/>
    <row r="1427" s="21" customFormat="1" x14ac:dyDescent="0.2"/>
    <row r="1428" s="21" customFormat="1" x14ac:dyDescent="0.2"/>
    <row r="1429" s="21" customFormat="1" x14ac:dyDescent="0.2"/>
    <row r="1430" s="21" customFormat="1" x14ac:dyDescent="0.2"/>
    <row r="1431" s="21" customFormat="1" x14ac:dyDescent="0.2"/>
    <row r="1432" s="21" customFormat="1" x14ac:dyDescent="0.2"/>
    <row r="1433" s="21" customFormat="1" x14ac:dyDescent="0.2"/>
    <row r="1434" s="21" customFormat="1" x14ac:dyDescent="0.2"/>
    <row r="1435" s="21" customFormat="1" x14ac:dyDescent="0.2"/>
    <row r="1436" s="21" customFormat="1" x14ac:dyDescent="0.2"/>
    <row r="1437" s="21" customFormat="1" x14ac:dyDescent="0.2"/>
    <row r="1438" s="21" customFormat="1" x14ac:dyDescent="0.2"/>
    <row r="1439" s="21" customFormat="1" x14ac:dyDescent="0.2"/>
    <row r="1440" s="21" customFormat="1" x14ac:dyDescent="0.2"/>
    <row r="1441" s="21" customFormat="1" x14ac:dyDescent="0.2"/>
    <row r="1442" s="21" customFormat="1" x14ac:dyDescent="0.2"/>
    <row r="1443" s="21" customFormat="1" x14ac:dyDescent="0.2"/>
    <row r="1444" s="21" customFormat="1" x14ac:dyDescent="0.2"/>
    <row r="1445" s="21" customFormat="1" x14ac:dyDescent="0.2"/>
    <row r="1446" s="21" customFormat="1" x14ac:dyDescent="0.2"/>
    <row r="1447" s="21" customFormat="1" x14ac:dyDescent="0.2"/>
    <row r="1448" s="21" customFormat="1" x14ac:dyDescent="0.2"/>
    <row r="1449" s="21" customFormat="1" x14ac:dyDescent="0.2"/>
    <row r="1450" s="21" customFormat="1" x14ac:dyDescent="0.2"/>
    <row r="1451" s="21" customFormat="1" x14ac:dyDescent="0.2"/>
    <row r="1452" s="21" customFormat="1" x14ac:dyDescent="0.2"/>
    <row r="1453" s="21" customFormat="1" x14ac:dyDescent="0.2"/>
    <row r="1454" s="21" customFormat="1" x14ac:dyDescent="0.2"/>
    <row r="1455" s="21" customFormat="1" x14ac:dyDescent="0.2"/>
    <row r="1456" s="21" customFormat="1" x14ac:dyDescent="0.2"/>
    <row r="1457" s="21" customFormat="1" x14ac:dyDescent="0.2"/>
    <row r="1458" s="21" customFormat="1" x14ac:dyDescent="0.2"/>
    <row r="1459" s="21" customFormat="1" x14ac:dyDescent="0.2"/>
    <row r="1460" s="21" customFormat="1" x14ac:dyDescent="0.2"/>
    <row r="1461" s="21" customFormat="1" x14ac:dyDescent="0.2"/>
    <row r="1462" s="21" customFormat="1" x14ac:dyDescent="0.2"/>
    <row r="1463" s="21" customFormat="1" x14ac:dyDescent="0.2"/>
    <row r="1464" s="21" customFormat="1" x14ac:dyDescent="0.2"/>
    <row r="1465" s="21" customFormat="1" x14ac:dyDescent="0.2"/>
    <row r="1466" s="21" customFormat="1" x14ac:dyDescent="0.2"/>
    <row r="1467" s="21" customFormat="1" x14ac:dyDescent="0.2"/>
    <row r="1468" s="21" customFormat="1" x14ac:dyDescent="0.2"/>
    <row r="1469" s="21" customFormat="1" x14ac:dyDescent="0.2"/>
    <row r="1470" s="21" customFormat="1" x14ac:dyDescent="0.2"/>
    <row r="1471" s="21" customFormat="1" x14ac:dyDescent="0.2"/>
    <row r="1472" s="21" customFormat="1" x14ac:dyDescent="0.2"/>
    <row r="1473" s="21" customFormat="1" x14ac:dyDescent="0.2"/>
    <row r="1474" s="21" customFormat="1" x14ac:dyDescent="0.2"/>
    <row r="1475" s="21" customFormat="1" x14ac:dyDescent="0.2"/>
    <row r="1476" s="21" customFormat="1" x14ac:dyDescent="0.2"/>
    <row r="1477" s="21" customFormat="1" x14ac:dyDescent="0.2"/>
    <row r="1478" s="21" customFormat="1" x14ac:dyDescent="0.2"/>
    <row r="1479" s="21" customFormat="1" x14ac:dyDescent="0.2"/>
    <row r="1480" s="21" customFormat="1" x14ac:dyDescent="0.2"/>
    <row r="1481" s="21" customFormat="1" x14ac:dyDescent="0.2"/>
    <row r="1482" s="21" customFormat="1" x14ac:dyDescent="0.2"/>
    <row r="1483" s="21" customFormat="1" x14ac:dyDescent="0.2"/>
    <row r="1484" s="21" customFormat="1" x14ac:dyDescent="0.2"/>
    <row r="1485" s="21" customFormat="1" x14ac:dyDescent="0.2"/>
    <row r="1486" s="21" customFormat="1" x14ac:dyDescent="0.2"/>
    <row r="1487" s="21" customFormat="1" x14ac:dyDescent="0.2"/>
    <row r="1488" s="21" customFormat="1" x14ac:dyDescent="0.2"/>
    <row r="1489" s="21" customFormat="1" x14ac:dyDescent="0.2"/>
    <row r="1490" s="21" customFormat="1" x14ac:dyDescent="0.2"/>
    <row r="1491" s="21" customFormat="1" x14ac:dyDescent="0.2"/>
    <row r="1492" s="21" customFormat="1" x14ac:dyDescent="0.2"/>
    <row r="1493" s="21" customFormat="1" x14ac:dyDescent="0.2"/>
    <row r="1494" s="21" customFormat="1" x14ac:dyDescent="0.2"/>
    <row r="1495" s="21" customFormat="1" x14ac:dyDescent="0.2"/>
    <row r="1496" s="21" customFormat="1" x14ac:dyDescent="0.2"/>
    <row r="1497" s="21" customFormat="1" x14ac:dyDescent="0.2"/>
    <row r="1498" s="21" customFormat="1" x14ac:dyDescent="0.2"/>
    <row r="1499" s="21" customFormat="1" x14ac:dyDescent="0.2"/>
    <row r="1500" s="21" customFormat="1" x14ac:dyDescent="0.2"/>
    <row r="1501" s="21" customFormat="1" x14ac:dyDescent="0.2"/>
    <row r="1502" s="21" customFormat="1" x14ac:dyDescent="0.2"/>
    <row r="1503" s="21" customFormat="1" x14ac:dyDescent="0.2"/>
    <row r="1504" s="21" customFormat="1" x14ac:dyDescent="0.2"/>
    <row r="1505" s="21" customFormat="1" x14ac:dyDescent="0.2"/>
    <row r="1506" s="21" customFormat="1" x14ac:dyDescent="0.2"/>
    <row r="1507" s="21" customFormat="1" x14ac:dyDescent="0.2"/>
    <row r="1508" s="21" customFormat="1" x14ac:dyDescent="0.2"/>
    <row r="1509" s="21" customFormat="1" x14ac:dyDescent="0.2"/>
    <row r="1510" s="21" customFormat="1" x14ac:dyDescent="0.2"/>
    <row r="1511" s="21" customFormat="1" x14ac:dyDescent="0.2"/>
    <row r="1512" s="21" customFormat="1" x14ac:dyDescent="0.2"/>
    <row r="1513" s="21" customFormat="1" x14ac:dyDescent="0.2"/>
    <row r="1514" s="21" customFormat="1" x14ac:dyDescent="0.2"/>
    <row r="1515" s="21" customFormat="1" x14ac:dyDescent="0.2"/>
    <row r="1516" s="21" customFormat="1" x14ac:dyDescent="0.2"/>
    <row r="1517" s="21" customFormat="1" x14ac:dyDescent="0.2"/>
    <row r="1518" s="21" customFormat="1" x14ac:dyDescent="0.2"/>
    <row r="1519" s="21" customFormat="1" x14ac:dyDescent="0.2"/>
    <row r="1520" s="21" customFormat="1" x14ac:dyDescent="0.2"/>
    <row r="1521" s="21" customFormat="1" x14ac:dyDescent="0.2"/>
    <row r="1522" s="21" customFormat="1" x14ac:dyDescent="0.2"/>
    <row r="1523" s="21" customFormat="1" x14ac:dyDescent="0.2"/>
    <row r="1524" s="21" customFormat="1" x14ac:dyDescent="0.2"/>
    <row r="1525" s="21" customFormat="1" x14ac:dyDescent="0.2"/>
    <row r="1526" s="21" customFormat="1" x14ac:dyDescent="0.2"/>
    <row r="1527" s="21" customFormat="1" x14ac:dyDescent="0.2"/>
    <row r="1528" s="21" customFormat="1" x14ac:dyDescent="0.2"/>
    <row r="1529" s="21" customFormat="1" x14ac:dyDescent="0.2"/>
    <row r="1530" s="21" customFormat="1" x14ac:dyDescent="0.2"/>
    <row r="1531" s="21" customFormat="1" x14ac:dyDescent="0.2"/>
    <row r="1532" s="21" customFormat="1" x14ac:dyDescent="0.2"/>
    <row r="1533" s="21" customFormat="1" x14ac:dyDescent="0.2"/>
    <row r="1534" s="21" customFormat="1" x14ac:dyDescent="0.2"/>
    <row r="1535" s="21" customFormat="1" x14ac:dyDescent="0.2"/>
    <row r="1536" s="21" customFormat="1" x14ac:dyDescent="0.2"/>
    <row r="1537" s="21" customFormat="1" x14ac:dyDescent="0.2"/>
    <row r="1538" s="21" customFormat="1" x14ac:dyDescent="0.2"/>
    <row r="1539" s="21" customFormat="1" x14ac:dyDescent="0.2"/>
    <row r="1540" s="21" customFormat="1" x14ac:dyDescent="0.2"/>
    <row r="1541" s="21" customFormat="1" x14ac:dyDescent="0.2"/>
    <row r="1542" s="21" customFormat="1" x14ac:dyDescent="0.2"/>
    <row r="1543" s="21" customFormat="1" x14ac:dyDescent="0.2"/>
    <row r="1544" s="21" customFormat="1" x14ac:dyDescent="0.2"/>
    <row r="1545" s="21" customFormat="1" x14ac:dyDescent="0.2"/>
    <row r="1546" s="21" customFormat="1" x14ac:dyDescent="0.2"/>
    <row r="1547" s="21" customFormat="1" x14ac:dyDescent="0.2"/>
    <row r="1548" s="21" customFormat="1" x14ac:dyDescent="0.2"/>
    <row r="1549" s="21" customFormat="1" x14ac:dyDescent="0.2"/>
    <row r="1550" s="21" customFormat="1" x14ac:dyDescent="0.2"/>
    <row r="1551" s="21" customFormat="1" x14ac:dyDescent="0.2"/>
    <row r="1552" s="21" customFormat="1" x14ac:dyDescent="0.2"/>
    <row r="1553" s="21" customFormat="1" x14ac:dyDescent="0.2"/>
    <row r="1554" s="21" customFormat="1" x14ac:dyDescent="0.2"/>
    <row r="1555" s="21" customFormat="1" x14ac:dyDescent="0.2"/>
    <row r="1556" s="21" customFormat="1" x14ac:dyDescent="0.2"/>
    <row r="1557" s="21" customFormat="1" x14ac:dyDescent="0.2"/>
    <row r="1558" s="21" customFormat="1" x14ac:dyDescent="0.2"/>
    <row r="1559" s="21" customFormat="1" x14ac:dyDescent="0.2"/>
    <row r="1560" s="21" customFormat="1" x14ac:dyDescent="0.2"/>
    <row r="1561" s="21" customFormat="1" x14ac:dyDescent="0.2"/>
    <row r="1562" s="21" customFormat="1" x14ac:dyDescent="0.2"/>
    <row r="1563" s="21" customFormat="1" x14ac:dyDescent="0.2"/>
    <row r="1564" s="21" customFormat="1" x14ac:dyDescent="0.2"/>
    <row r="1565" s="21" customFormat="1" x14ac:dyDescent="0.2"/>
    <row r="1566" s="21" customFormat="1" x14ac:dyDescent="0.2"/>
    <row r="1567" s="21" customFormat="1" x14ac:dyDescent="0.2"/>
    <row r="1568" s="21" customFormat="1" x14ac:dyDescent="0.2"/>
    <row r="1569" s="21" customFormat="1" x14ac:dyDescent="0.2"/>
    <row r="1570" s="21" customFormat="1" x14ac:dyDescent="0.2"/>
    <row r="1571" s="21" customFormat="1" x14ac:dyDescent="0.2"/>
    <row r="1572" s="21" customFormat="1" x14ac:dyDescent="0.2"/>
    <row r="1573" s="21" customFormat="1" x14ac:dyDescent="0.2"/>
    <row r="1574" s="21" customFormat="1" x14ac:dyDescent="0.2"/>
    <row r="1575" s="21" customFormat="1" x14ac:dyDescent="0.2"/>
    <row r="1576" s="21" customFormat="1" x14ac:dyDescent="0.2"/>
    <row r="1577" s="21" customFormat="1" x14ac:dyDescent="0.2"/>
    <row r="1578" s="21" customFormat="1" x14ac:dyDescent="0.2"/>
    <row r="1579" s="21" customFormat="1" x14ac:dyDescent="0.2"/>
    <row r="1580" s="21" customFormat="1" x14ac:dyDescent="0.2"/>
    <row r="1581" s="21" customFormat="1" x14ac:dyDescent="0.2"/>
    <row r="1582" s="21" customFormat="1" x14ac:dyDescent="0.2"/>
    <row r="1583" s="21" customFormat="1" x14ac:dyDescent="0.2"/>
    <row r="1584" s="21" customFormat="1" x14ac:dyDescent="0.2"/>
    <row r="1585" s="21" customFormat="1" x14ac:dyDescent="0.2"/>
    <row r="1586" s="21" customFormat="1" x14ac:dyDescent="0.2"/>
    <row r="1587" s="21" customFormat="1" x14ac:dyDescent="0.2"/>
    <row r="1588" s="21" customFormat="1" x14ac:dyDescent="0.2"/>
    <row r="1589" s="21" customFormat="1" x14ac:dyDescent="0.2"/>
    <row r="1590" s="21" customFormat="1" x14ac:dyDescent="0.2"/>
    <row r="1591" s="21" customFormat="1" x14ac:dyDescent="0.2"/>
    <row r="1592" s="21" customFormat="1" x14ac:dyDescent="0.2"/>
    <row r="1593" s="21" customFormat="1" x14ac:dyDescent="0.2"/>
    <row r="1594" s="21" customFormat="1" x14ac:dyDescent="0.2"/>
    <row r="1595" s="21" customFormat="1" x14ac:dyDescent="0.2"/>
    <row r="1596" s="21" customFormat="1" x14ac:dyDescent="0.2"/>
    <row r="1597" s="21" customFormat="1" x14ac:dyDescent="0.2"/>
    <row r="1598" s="21" customFormat="1" x14ac:dyDescent="0.2"/>
    <row r="1599" s="21" customFormat="1" x14ac:dyDescent="0.2"/>
    <row r="1600" s="21" customFormat="1" x14ac:dyDescent="0.2"/>
    <row r="1601" s="21" customFormat="1" x14ac:dyDescent="0.2"/>
    <row r="1602" s="21" customFormat="1" x14ac:dyDescent="0.2"/>
    <row r="1603" s="21" customFormat="1" x14ac:dyDescent="0.2"/>
    <row r="1604" s="21" customFormat="1" x14ac:dyDescent="0.2"/>
    <row r="1605" s="21" customFormat="1" x14ac:dyDescent="0.2"/>
    <row r="1606" s="21" customFormat="1" x14ac:dyDescent="0.2"/>
    <row r="1607" s="21" customFormat="1" x14ac:dyDescent="0.2"/>
    <row r="1608" s="21" customFormat="1" x14ac:dyDescent="0.2"/>
    <row r="1609" s="21" customFormat="1" x14ac:dyDescent="0.2"/>
    <row r="1610" s="21" customFormat="1" x14ac:dyDescent="0.2"/>
    <row r="1611" s="21" customFormat="1" x14ac:dyDescent="0.2"/>
    <row r="1612" s="21" customFormat="1" x14ac:dyDescent="0.2"/>
    <row r="1613" s="21" customFormat="1" x14ac:dyDescent="0.2"/>
    <row r="1614" s="21" customFormat="1" x14ac:dyDescent="0.2"/>
    <row r="1615" s="21" customFormat="1" x14ac:dyDescent="0.2"/>
    <row r="1616" s="21" customFormat="1" x14ac:dyDescent="0.2"/>
    <row r="1617" s="21" customFormat="1" x14ac:dyDescent="0.2"/>
    <row r="1618" s="21" customFormat="1" x14ac:dyDescent="0.2"/>
    <row r="1619" s="21" customFormat="1" x14ac:dyDescent="0.2"/>
    <row r="1620" s="21" customFormat="1" x14ac:dyDescent="0.2"/>
    <row r="1621" s="21" customFormat="1" x14ac:dyDescent="0.2"/>
    <row r="1622" s="21" customFormat="1" x14ac:dyDescent="0.2"/>
    <row r="1623" s="21" customFormat="1" x14ac:dyDescent="0.2"/>
    <row r="1624" s="21" customFormat="1" x14ac:dyDescent="0.2"/>
    <row r="1625" s="21" customFormat="1" x14ac:dyDescent="0.2"/>
    <row r="1626" s="21" customFormat="1" x14ac:dyDescent="0.2"/>
    <row r="1627" s="21" customFormat="1" x14ac:dyDescent="0.2"/>
    <row r="1628" s="21" customFormat="1" x14ac:dyDescent="0.2"/>
    <row r="1629" s="21" customFormat="1" x14ac:dyDescent="0.2"/>
    <row r="1630" s="21" customFormat="1" x14ac:dyDescent="0.2"/>
    <row r="1631" s="21" customFormat="1" x14ac:dyDescent="0.2"/>
    <row r="1632" s="21" customFormat="1" x14ac:dyDescent="0.2"/>
    <row r="1633" s="21" customFormat="1" x14ac:dyDescent="0.2"/>
    <row r="1634" s="21" customFormat="1" x14ac:dyDescent="0.2"/>
    <row r="1635" s="21" customFormat="1" x14ac:dyDescent="0.2"/>
    <row r="1636" s="21" customFormat="1" x14ac:dyDescent="0.2"/>
    <row r="1637" s="21" customFormat="1" x14ac:dyDescent="0.2"/>
    <row r="1638" s="21" customFormat="1" x14ac:dyDescent="0.2"/>
    <row r="1639" s="21" customFormat="1" x14ac:dyDescent="0.2"/>
    <row r="1640" s="21" customFormat="1" x14ac:dyDescent="0.2"/>
    <row r="1641" s="21" customFormat="1" x14ac:dyDescent="0.2"/>
    <row r="1642" s="21" customFormat="1" x14ac:dyDescent="0.2"/>
    <row r="1643" s="21" customFormat="1" x14ac:dyDescent="0.2"/>
    <row r="1644" s="21" customFormat="1" x14ac:dyDescent="0.2"/>
    <row r="1645" s="21" customFormat="1" x14ac:dyDescent="0.2"/>
    <row r="1646" s="21" customFormat="1" x14ac:dyDescent="0.2"/>
    <row r="1647" s="21" customFormat="1" x14ac:dyDescent="0.2"/>
    <row r="1648" s="21" customFormat="1" x14ac:dyDescent="0.2"/>
    <row r="1649" s="21" customFormat="1" x14ac:dyDescent="0.2"/>
    <row r="1650" s="21" customFormat="1" x14ac:dyDescent="0.2"/>
    <row r="1651" s="21" customFormat="1" x14ac:dyDescent="0.2"/>
    <row r="1652" s="21" customFormat="1" x14ac:dyDescent="0.2"/>
    <row r="1653" s="21" customFormat="1" x14ac:dyDescent="0.2"/>
    <row r="1654" s="21" customFormat="1" x14ac:dyDescent="0.2"/>
    <row r="1655" s="21" customFormat="1" x14ac:dyDescent="0.2"/>
    <row r="1656" s="21" customFormat="1" x14ac:dyDescent="0.2"/>
    <row r="1657" s="21" customFormat="1" x14ac:dyDescent="0.2"/>
    <row r="1658" s="21" customFormat="1" x14ac:dyDescent="0.2"/>
    <row r="1659" s="21" customFormat="1" x14ac:dyDescent="0.2"/>
    <row r="1660" s="21" customFormat="1" x14ac:dyDescent="0.2"/>
    <row r="1661" s="21" customFormat="1" x14ac:dyDescent="0.2"/>
    <row r="1662" s="21" customFormat="1" x14ac:dyDescent="0.2"/>
    <row r="1663" s="21" customFormat="1" x14ac:dyDescent="0.2"/>
    <row r="1664" s="21" customFormat="1" x14ac:dyDescent="0.2"/>
    <row r="1665" s="21" customFormat="1" x14ac:dyDescent="0.2"/>
    <row r="1666" s="21" customFormat="1" x14ac:dyDescent="0.2"/>
    <row r="1667" s="21" customFormat="1" x14ac:dyDescent="0.2"/>
    <row r="1668" s="21" customFormat="1" x14ac:dyDescent="0.2"/>
    <row r="1669" s="21" customFormat="1" x14ac:dyDescent="0.2"/>
    <row r="1670" s="21" customFormat="1" x14ac:dyDescent="0.2"/>
    <row r="1671" s="21" customFormat="1" x14ac:dyDescent="0.2"/>
    <row r="1672" s="21" customFormat="1" x14ac:dyDescent="0.2"/>
    <row r="1673" s="21" customFormat="1" x14ac:dyDescent="0.2"/>
    <row r="1674" s="21" customFormat="1" x14ac:dyDescent="0.2"/>
    <row r="1675" s="21" customFormat="1" x14ac:dyDescent="0.2"/>
    <row r="1676" s="21" customFormat="1" x14ac:dyDescent="0.2"/>
    <row r="1677" s="21" customFormat="1" x14ac:dyDescent="0.2"/>
    <row r="1678" s="21" customFormat="1" x14ac:dyDescent="0.2"/>
    <row r="1679" s="21" customFormat="1" x14ac:dyDescent="0.2"/>
    <row r="1680" s="21" customFormat="1" x14ac:dyDescent="0.2"/>
    <row r="1681" s="21" customFormat="1" x14ac:dyDescent="0.2"/>
    <row r="1682" s="21" customFormat="1" x14ac:dyDescent="0.2"/>
    <row r="1683" s="21" customFormat="1" x14ac:dyDescent="0.2"/>
    <row r="1684" s="21" customFormat="1" x14ac:dyDescent="0.2"/>
    <row r="1685" s="21" customFormat="1" x14ac:dyDescent="0.2"/>
    <row r="1686" s="21" customFormat="1" x14ac:dyDescent="0.2"/>
    <row r="1687" s="21" customFormat="1" x14ac:dyDescent="0.2"/>
    <row r="1688" s="21" customFormat="1" x14ac:dyDescent="0.2"/>
    <row r="1689" s="21" customFormat="1" x14ac:dyDescent="0.2"/>
    <row r="1690" s="21" customFormat="1" x14ac:dyDescent="0.2"/>
    <row r="1691" s="21" customFormat="1" x14ac:dyDescent="0.2"/>
    <row r="1692" s="21" customFormat="1" x14ac:dyDescent="0.2"/>
    <row r="1693" s="21" customFormat="1" x14ac:dyDescent="0.2"/>
    <row r="1694" s="21" customFormat="1" x14ac:dyDescent="0.2"/>
    <row r="1695" s="21" customFormat="1" x14ac:dyDescent="0.2"/>
    <row r="1696" s="21" customFormat="1" x14ac:dyDescent="0.2"/>
    <row r="1697" s="21" customFormat="1" x14ac:dyDescent="0.2"/>
    <row r="1698" s="21" customFormat="1" x14ac:dyDescent="0.2"/>
    <row r="1699" s="21" customFormat="1" x14ac:dyDescent="0.2"/>
    <row r="1700" s="21" customFormat="1" x14ac:dyDescent="0.2"/>
    <row r="1701" s="21" customFormat="1" x14ac:dyDescent="0.2"/>
    <row r="1702" s="21" customFormat="1" x14ac:dyDescent="0.2"/>
    <row r="1703" s="21" customFormat="1" x14ac:dyDescent="0.2"/>
    <row r="1704" s="21" customFormat="1" x14ac:dyDescent="0.2"/>
    <row r="1705" s="21" customFormat="1" x14ac:dyDescent="0.2"/>
    <row r="1706" s="21" customFormat="1" x14ac:dyDescent="0.2"/>
    <row r="1707" s="21" customFormat="1" x14ac:dyDescent="0.2"/>
    <row r="1708" s="21" customFormat="1" x14ac:dyDescent="0.2"/>
    <row r="1709" s="21" customFormat="1" x14ac:dyDescent="0.2"/>
    <row r="1710" s="21" customFormat="1" x14ac:dyDescent="0.2"/>
    <row r="1711" s="21" customFormat="1" x14ac:dyDescent="0.2"/>
    <row r="1712" s="21" customFormat="1" x14ac:dyDescent="0.2"/>
    <row r="1713" s="21" customFormat="1" x14ac:dyDescent="0.2"/>
    <row r="1714" s="21" customFormat="1" x14ac:dyDescent="0.2"/>
    <row r="1715" s="21" customFormat="1" x14ac:dyDescent="0.2"/>
    <row r="1716" s="21" customFormat="1" x14ac:dyDescent="0.2"/>
    <row r="1717" s="21" customFormat="1" x14ac:dyDescent="0.2"/>
    <row r="1718" s="21" customFormat="1" x14ac:dyDescent="0.2"/>
    <row r="1719" s="21" customFormat="1" x14ac:dyDescent="0.2"/>
    <row r="1720" s="21" customFormat="1" x14ac:dyDescent="0.2"/>
    <row r="1721" s="21" customFormat="1" x14ac:dyDescent="0.2"/>
    <row r="1722" s="21" customFormat="1" x14ac:dyDescent="0.2"/>
    <row r="1723" s="21" customFormat="1" x14ac:dyDescent="0.2"/>
    <row r="1724" s="21" customFormat="1" x14ac:dyDescent="0.2"/>
    <row r="1725" s="21" customFormat="1" x14ac:dyDescent="0.2"/>
    <row r="1726" s="21" customFormat="1" x14ac:dyDescent="0.2"/>
    <row r="1727" s="21" customFormat="1" x14ac:dyDescent="0.2"/>
    <row r="1728" s="21" customFormat="1" x14ac:dyDescent="0.2"/>
    <row r="1729" s="21" customFormat="1" x14ac:dyDescent="0.2"/>
    <row r="1730" s="21" customFormat="1" x14ac:dyDescent="0.2"/>
    <row r="1731" s="21" customFormat="1" x14ac:dyDescent="0.2"/>
    <row r="1732" s="21" customFormat="1" x14ac:dyDescent="0.2"/>
    <row r="1733" s="21" customFormat="1" x14ac:dyDescent="0.2"/>
    <row r="1734" s="21" customFormat="1" x14ac:dyDescent="0.2"/>
    <row r="1735" s="21" customFormat="1" x14ac:dyDescent="0.2"/>
    <row r="1736" s="21" customFormat="1" x14ac:dyDescent="0.2"/>
    <row r="1737" s="21" customFormat="1" x14ac:dyDescent="0.2"/>
    <row r="1738" s="21" customFormat="1" x14ac:dyDescent="0.2"/>
    <row r="1739" s="21" customFormat="1" x14ac:dyDescent="0.2"/>
    <row r="1740" s="21" customFormat="1" x14ac:dyDescent="0.2"/>
    <row r="1741" s="21" customFormat="1" x14ac:dyDescent="0.2"/>
    <row r="1742" s="21" customFormat="1" x14ac:dyDescent="0.2"/>
    <row r="1743" s="21" customFormat="1" x14ac:dyDescent="0.2"/>
    <row r="1744" s="21" customFormat="1" x14ac:dyDescent="0.2"/>
    <row r="1745" s="21" customFormat="1" x14ac:dyDescent="0.2"/>
    <row r="1746" s="21" customFormat="1" x14ac:dyDescent="0.2"/>
    <row r="1747" s="21" customFormat="1" x14ac:dyDescent="0.2"/>
    <row r="1748" s="21" customFormat="1" x14ac:dyDescent="0.2"/>
    <row r="1749" s="21" customFormat="1" x14ac:dyDescent="0.2"/>
    <row r="1750" s="21" customFormat="1" x14ac:dyDescent="0.2"/>
    <row r="1751" s="21" customFormat="1" x14ac:dyDescent="0.2"/>
    <row r="1752" s="21" customFormat="1" x14ac:dyDescent="0.2"/>
    <row r="1753" s="21" customFormat="1" x14ac:dyDescent="0.2"/>
    <row r="1754" s="21" customFormat="1" x14ac:dyDescent="0.2"/>
    <row r="1755" s="21" customFormat="1" x14ac:dyDescent="0.2"/>
    <row r="1756" s="21" customFormat="1" x14ac:dyDescent="0.2"/>
    <row r="1757" s="21" customFormat="1" x14ac:dyDescent="0.2"/>
    <row r="1758" s="21" customFormat="1" x14ac:dyDescent="0.2"/>
    <row r="1759" s="21" customFormat="1" x14ac:dyDescent="0.2"/>
    <row r="1760" s="21" customFormat="1" x14ac:dyDescent="0.2"/>
    <row r="1761" s="21" customFormat="1" x14ac:dyDescent="0.2"/>
    <row r="1762" s="21" customFormat="1" x14ac:dyDescent="0.2"/>
    <row r="1763" s="21" customFormat="1" x14ac:dyDescent="0.2"/>
    <row r="1764" s="21" customFormat="1" x14ac:dyDescent="0.2"/>
    <row r="1765" s="21" customFormat="1" x14ac:dyDescent="0.2"/>
    <row r="1766" s="21" customFormat="1" x14ac:dyDescent="0.2"/>
    <row r="1767" s="21" customFormat="1" x14ac:dyDescent="0.2"/>
    <row r="1768" s="21" customFormat="1" x14ac:dyDescent="0.2"/>
    <row r="1769" s="21" customFormat="1" x14ac:dyDescent="0.2"/>
    <row r="1770" s="21" customFormat="1" x14ac:dyDescent="0.2"/>
    <row r="1771" s="21" customFormat="1" x14ac:dyDescent="0.2"/>
    <row r="1772" s="21" customFormat="1" x14ac:dyDescent="0.2"/>
    <row r="1773" s="21" customFormat="1" x14ac:dyDescent="0.2"/>
    <row r="1774" s="21" customFormat="1" x14ac:dyDescent="0.2"/>
    <row r="1775" s="21" customFormat="1" x14ac:dyDescent="0.2"/>
    <row r="1776" s="21" customFormat="1" x14ac:dyDescent="0.2"/>
    <row r="1777" s="21" customFormat="1" x14ac:dyDescent="0.2"/>
    <row r="1778" s="21" customFormat="1" x14ac:dyDescent="0.2"/>
    <row r="1779" s="21" customFormat="1" x14ac:dyDescent="0.2"/>
    <row r="1780" s="21" customFormat="1" x14ac:dyDescent="0.2"/>
    <row r="1781" s="21" customFormat="1" x14ac:dyDescent="0.2"/>
    <row r="1782" s="21" customFormat="1" x14ac:dyDescent="0.2"/>
    <row r="1783" s="21" customFormat="1" x14ac:dyDescent="0.2"/>
    <row r="1784" s="21" customFormat="1" x14ac:dyDescent="0.2"/>
    <row r="1785" s="21" customFormat="1" x14ac:dyDescent="0.2"/>
    <row r="1786" s="21" customFormat="1" x14ac:dyDescent="0.2"/>
    <row r="1787" s="21" customFormat="1" x14ac:dyDescent="0.2"/>
    <row r="1788" s="21" customFormat="1" x14ac:dyDescent="0.2"/>
    <row r="1789" s="21" customFormat="1" x14ac:dyDescent="0.2"/>
    <row r="1790" s="21" customFormat="1" x14ac:dyDescent="0.2"/>
    <row r="1791" s="21" customFormat="1" x14ac:dyDescent="0.2"/>
    <row r="1792" s="21" customFormat="1" x14ac:dyDescent="0.2"/>
    <row r="1793" s="21" customFormat="1" x14ac:dyDescent="0.2"/>
    <row r="1794" s="21" customFormat="1" x14ac:dyDescent="0.2"/>
    <row r="1795" s="21" customFormat="1" x14ac:dyDescent="0.2"/>
    <row r="1796" s="21" customFormat="1" x14ac:dyDescent="0.2"/>
    <row r="1797" s="21" customFormat="1" x14ac:dyDescent="0.2"/>
    <row r="1798" s="21" customFormat="1" x14ac:dyDescent="0.2"/>
    <row r="1799" s="21" customFormat="1" x14ac:dyDescent="0.2"/>
    <row r="1800" s="21" customFormat="1" x14ac:dyDescent="0.2"/>
    <row r="1801" s="21" customFormat="1" x14ac:dyDescent="0.2"/>
    <row r="1802" s="21" customFormat="1" x14ac:dyDescent="0.2"/>
    <row r="1803" s="21" customFormat="1" x14ac:dyDescent="0.2"/>
    <row r="1804" s="21" customFormat="1" x14ac:dyDescent="0.2"/>
    <row r="1805" s="21" customFormat="1" x14ac:dyDescent="0.2"/>
    <row r="1806" s="21" customFormat="1" x14ac:dyDescent="0.2"/>
    <row r="1807" s="21" customFormat="1" x14ac:dyDescent="0.2"/>
    <row r="1808" s="21" customFormat="1" x14ac:dyDescent="0.2"/>
    <row r="1809" s="21" customFormat="1" x14ac:dyDescent="0.2"/>
    <row r="1810" s="21" customFormat="1" x14ac:dyDescent="0.2"/>
    <row r="1811" s="21" customFormat="1" x14ac:dyDescent="0.2"/>
    <row r="1812" s="21" customFormat="1" x14ac:dyDescent="0.2"/>
    <row r="1813" s="21" customFormat="1" x14ac:dyDescent="0.2"/>
    <row r="1814" s="21" customFormat="1" x14ac:dyDescent="0.2"/>
    <row r="1815" s="21" customFormat="1" x14ac:dyDescent="0.2"/>
    <row r="1816" s="21" customFormat="1" x14ac:dyDescent="0.2"/>
    <row r="1817" s="21" customFormat="1" x14ac:dyDescent="0.2"/>
    <row r="1818" s="21" customFormat="1" x14ac:dyDescent="0.2"/>
    <row r="1819" s="21" customFormat="1" x14ac:dyDescent="0.2"/>
    <row r="1820" s="21" customFormat="1" x14ac:dyDescent="0.2"/>
    <row r="1821" s="21" customFormat="1" x14ac:dyDescent="0.2"/>
    <row r="1822" s="21" customFormat="1" x14ac:dyDescent="0.2"/>
    <row r="1823" s="21" customFormat="1" x14ac:dyDescent="0.2"/>
    <row r="1824" s="21" customFormat="1" x14ac:dyDescent="0.2"/>
    <row r="1825" s="21" customFormat="1" x14ac:dyDescent="0.2"/>
    <row r="1826" s="21" customFormat="1" x14ac:dyDescent="0.2"/>
    <row r="1827" s="21" customFormat="1" x14ac:dyDescent="0.2"/>
    <row r="1828" s="21" customFormat="1" x14ac:dyDescent="0.2"/>
    <row r="1829" s="21" customFormat="1" x14ac:dyDescent="0.2"/>
    <row r="1830" s="21" customFormat="1" x14ac:dyDescent="0.2"/>
    <row r="1831" s="21" customFormat="1" x14ac:dyDescent="0.2"/>
    <row r="1832" s="21" customFormat="1" x14ac:dyDescent="0.2"/>
    <row r="1833" s="21" customFormat="1" x14ac:dyDescent="0.2"/>
    <row r="1834" s="21" customFormat="1" x14ac:dyDescent="0.2"/>
    <row r="1835" s="21" customFormat="1" x14ac:dyDescent="0.2"/>
    <row r="1836" s="21" customFormat="1" x14ac:dyDescent="0.2"/>
    <row r="1837" s="21" customFormat="1" x14ac:dyDescent="0.2"/>
    <row r="1838" s="21" customFormat="1" x14ac:dyDescent="0.2"/>
    <row r="1839" s="21" customFormat="1" x14ac:dyDescent="0.2"/>
    <row r="1840" s="21" customFormat="1" x14ac:dyDescent="0.2"/>
    <row r="1841" s="21" customFormat="1" x14ac:dyDescent="0.2"/>
    <row r="1842" s="21" customFormat="1" x14ac:dyDescent="0.2"/>
    <row r="1843" s="21" customFormat="1" x14ac:dyDescent="0.2"/>
    <row r="1844" s="21" customFormat="1" x14ac:dyDescent="0.2"/>
    <row r="1845" s="21" customFormat="1" x14ac:dyDescent="0.2"/>
    <row r="1846" s="21" customFormat="1" x14ac:dyDescent="0.2"/>
    <row r="1847" s="21" customFormat="1" x14ac:dyDescent="0.2"/>
    <row r="1848" s="21" customFormat="1" x14ac:dyDescent="0.2"/>
    <row r="1849" s="21" customFormat="1" x14ac:dyDescent="0.2"/>
    <row r="1850" s="21" customFormat="1" x14ac:dyDescent="0.2"/>
    <row r="1851" s="21" customFormat="1" x14ac:dyDescent="0.2"/>
    <row r="1852" s="21" customFormat="1" x14ac:dyDescent="0.2"/>
    <row r="1853" s="21" customFormat="1" x14ac:dyDescent="0.2"/>
    <row r="1854" s="21" customFormat="1" x14ac:dyDescent="0.2"/>
    <row r="1855" s="21" customFormat="1" x14ac:dyDescent="0.2"/>
    <row r="1856" s="21" customFormat="1" x14ac:dyDescent="0.2"/>
    <row r="1857" s="21" customFormat="1" x14ac:dyDescent="0.2"/>
    <row r="1858" s="21" customFormat="1" x14ac:dyDescent="0.2"/>
    <row r="1859" s="21" customFormat="1" x14ac:dyDescent="0.2"/>
    <row r="1860" s="21" customFormat="1" x14ac:dyDescent="0.2"/>
    <row r="1861" s="21" customFormat="1" x14ac:dyDescent="0.2"/>
    <row r="1862" s="21" customFormat="1" x14ac:dyDescent="0.2"/>
    <row r="1863" s="21" customFormat="1" x14ac:dyDescent="0.2"/>
    <row r="1864" s="21" customFormat="1" x14ac:dyDescent="0.2"/>
    <row r="1865" s="21" customFormat="1" x14ac:dyDescent="0.2"/>
    <row r="1866" s="21" customFormat="1" x14ac:dyDescent="0.2"/>
    <row r="1867" s="21" customFormat="1" x14ac:dyDescent="0.2"/>
    <row r="1868" s="21" customFormat="1" x14ac:dyDescent="0.2"/>
    <row r="1869" s="21" customFormat="1" x14ac:dyDescent="0.2"/>
    <row r="1870" s="21" customFormat="1" x14ac:dyDescent="0.2"/>
    <row r="1871" s="21" customFormat="1" x14ac:dyDescent="0.2"/>
    <row r="1872" s="21" customFormat="1" x14ac:dyDescent="0.2"/>
    <row r="1873" s="21" customFormat="1" x14ac:dyDescent="0.2"/>
    <row r="1874" s="21" customFormat="1" x14ac:dyDescent="0.2"/>
    <row r="1875" s="21" customFormat="1" x14ac:dyDescent="0.2"/>
    <row r="1876" s="21" customFormat="1" x14ac:dyDescent="0.2"/>
    <row r="1877" s="21" customFormat="1" x14ac:dyDescent="0.2"/>
    <row r="1878" s="21" customFormat="1" x14ac:dyDescent="0.2"/>
    <row r="1879" s="21" customFormat="1" x14ac:dyDescent="0.2"/>
    <row r="1880" s="21" customFormat="1" x14ac:dyDescent="0.2"/>
    <row r="1881" s="21" customFormat="1" x14ac:dyDescent="0.2"/>
    <row r="1882" s="21" customFormat="1" x14ac:dyDescent="0.2"/>
    <row r="1883" s="21" customFormat="1" x14ac:dyDescent="0.2"/>
    <row r="1884" s="21" customFormat="1" x14ac:dyDescent="0.2"/>
    <row r="1885" s="21" customFormat="1" x14ac:dyDescent="0.2"/>
    <row r="1886" s="21" customFormat="1" x14ac:dyDescent="0.2"/>
    <row r="1887" s="21" customFormat="1" x14ac:dyDescent="0.2"/>
    <row r="1888" s="21" customFormat="1" x14ac:dyDescent="0.2"/>
    <row r="1889" s="21" customFormat="1" x14ac:dyDescent="0.2"/>
    <row r="1890" s="21" customFormat="1" x14ac:dyDescent="0.2"/>
    <row r="1891" s="21" customFormat="1" x14ac:dyDescent="0.2"/>
    <row r="1892" s="21" customFormat="1" x14ac:dyDescent="0.2"/>
    <row r="1893" s="21" customFormat="1" x14ac:dyDescent="0.2"/>
    <row r="1894" s="21" customFormat="1" x14ac:dyDescent="0.2"/>
    <row r="1895" s="21" customFormat="1" x14ac:dyDescent="0.2"/>
    <row r="1896" s="21" customFormat="1" x14ac:dyDescent="0.2"/>
    <row r="1897" s="21" customFormat="1" x14ac:dyDescent="0.2"/>
    <row r="1898" s="21" customFormat="1" x14ac:dyDescent="0.2"/>
    <row r="1899" s="21" customFormat="1" x14ac:dyDescent="0.2"/>
    <row r="1900" s="21" customFormat="1" x14ac:dyDescent="0.2"/>
    <row r="1901" s="21" customFormat="1" x14ac:dyDescent="0.2"/>
    <row r="1902" s="21" customFormat="1" x14ac:dyDescent="0.2"/>
    <row r="1903" s="21" customFormat="1" x14ac:dyDescent="0.2"/>
    <row r="1904" s="21" customFormat="1" x14ac:dyDescent="0.2"/>
    <row r="1905" s="21" customFormat="1" x14ac:dyDescent="0.2"/>
    <row r="1906" s="21" customFormat="1" x14ac:dyDescent="0.2"/>
    <row r="1907" s="21" customFormat="1" x14ac:dyDescent="0.2"/>
    <row r="1908" s="21" customFormat="1" x14ac:dyDescent="0.2"/>
    <row r="1909" s="21" customFormat="1" x14ac:dyDescent="0.2"/>
    <row r="1910" s="21" customFormat="1" x14ac:dyDescent="0.2"/>
    <row r="1911" s="21" customFormat="1" x14ac:dyDescent="0.2"/>
    <row r="1912" s="21" customFormat="1" x14ac:dyDescent="0.2"/>
    <row r="1913" s="21" customFormat="1" x14ac:dyDescent="0.2"/>
    <row r="1914" s="21" customFormat="1" x14ac:dyDescent="0.2"/>
    <row r="1915" s="21" customFormat="1" x14ac:dyDescent="0.2"/>
    <row r="1916" s="21" customFormat="1" x14ac:dyDescent="0.2"/>
    <row r="1917" s="21" customFormat="1" x14ac:dyDescent="0.2"/>
    <row r="1918" s="21" customFormat="1" x14ac:dyDescent="0.2"/>
    <row r="1919" s="21" customFormat="1" x14ac:dyDescent="0.2"/>
    <row r="1920" s="21" customFormat="1" x14ac:dyDescent="0.2"/>
    <row r="1921" s="21" customFormat="1" x14ac:dyDescent="0.2"/>
    <row r="1922" s="21" customFormat="1" x14ac:dyDescent="0.2"/>
    <row r="1923" s="21" customFormat="1" x14ac:dyDescent="0.2"/>
    <row r="1924" s="21" customFormat="1" x14ac:dyDescent="0.2"/>
    <row r="1925" s="21" customFormat="1" x14ac:dyDescent="0.2"/>
    <row r="1926" s="21" customFormat="1" x14ac:dyDescent="0.2"/>
    <row r="1927" s="21" customFormat="1" x14ac:dyDescent="0.2"/>
    <row r="1928" s="21" customFormat="1" x14ac:dyDescent="0.2"/>
    <row r="1929" s="21" customFormat="1" x14ac:dyDescent="0.2"/>
    <row r="1930" s="21" customFormat="1" x14ac:dyDescent="0.2"/>
    <row r="1931" s="21" customFormat="1" x14ac:dyDescent="0.2"/>
    <row r="1932" s="21" customFormat="1" x14ac:dyDescent="0.2"/>
    <row r="1933" s="21" customFormat="1" x14ac:dyDescent="0.2"/>
    <row r="1934" s="21" customFormat="1" x14ac:dyDescent="0.2"/>
    <row r="1935" s="21" customFormat="1" x14ac:dyDescent="0.2"/>
    <row r="1936" s="21" customFormat="1" x14ac:dyDescent="0.2"/>
    <row r="1937" s="21" customFormat="1" x14ac:dyDescent="0.2"/>
    <row r="1938" s="21" customFormat="1" x14ac:dyDescent="0.2"/>
    <row r="1939" s="21" customFormat="1" x14ac:dyDescent="0.2"/>
    <row r="1940" s="21" customFormat="1" x14ac:dyDescent="0.2"/>
    <row r="1941" s="21" customFormat="1" x14ac:dyDescent="0.2"/>
    <row r="1942" s="21" customFormat="1" x14ac:dyDescent="0.2"/>
    <row r="1943" s="21" customFormat="1" x14ac:dyDescent="0.2"/>
    <row r="1944" s="21" customFormat="1" x14ac:dyDescent="0.2"/>
    <row r="1945" s="21" customFormat="1" x14ac:dyDescent="0.2"/>
    <row r="1946" s="21" customFormat="1" x14ac:dyDescent="0.2"/>
    <row r="1947" s="21" customFormat="1" x14ac:dyDescent="0.2"/>
    <row r="1948" s="21" customFormat="1" x14ac:dyDescent="0.2"/>
    <row r="1949" s="21" customFormat="1" x14ac:dyDescent="0.2"/>
    <row r="1950" s="21" customFormat="1" x14ac:dyDescent="0.2"/>
    <row r="1951" s="21" customFormat="1" x14ac:dyDescent="0.2"/>
    <row r="1952" s="21" customFormat="1" x14ac:dyDescent="0.2"/>
    <row r="1953" s="21" customFormat="1" x14ac:dyDescent="0.2"/>
    <row r="1954" s="21" customFormat="1" x14ac:dyDescent="0.2"/>
    <row r="1955" s="21" customFormat="1" x14ac:dyDescent="0.2"/>
    <row r="1956" s="21" customFormat="1" x14ac:dyDescent="0.2"/>
    <row r="1957" s="21" customFormat="1" x14ac:dyDescent="0.2"/>
    <row r="1958" s="21" customFormat="1" x14ac:dyDescent="0.2"/>
    <row r="1959" s="21" customFormat="1" x14ac:dyDescent="0.2"/>
    <row r="1960" s="21" customFormat="1" x14ac:dyDescent="0.2"/>
    <row r="1961" s="21" customFormat="1" x14ac:dyDescent="0.2"/>
    <row r="1962" s="21" customFormat="1" x14ac:dyDescent="0.2"/>
    <row r="1963" s="21" customFormat="1" x14ac:dyDescent="0.2"/>
    <row r="1964" s="21" customFormat="1" x14ac:dyDescent="0.2"/>
    <row r="1965" s="21" customFormat="1" x14ac:dyDescent="0.2"/>
    <row r="1966" s="21" customFormat="1" x14ac:dyDescent="0.2"/>
    <row r="1967" s="21" customFormat="1" x14ac:dyDescent="0.2"/>
    <row r="1968" s="21" customFormat="1" x14ac:dyDescent="0.2"/>
    <row r="1969" s="21" customFormat="1" x14ac:dyDescent="0.2"/>
    <row r="1970" s="21" customFormat="1" x14ac:dyDescent="0.2"/>
    <row r="1971" s="21" customFormat="1" x14ac:dyDescent="0.2"/>
    <row r="1972" s="21" customFormat="1" x14ac:dyDescent="0.2"/>
    <row r="1973" s="21" customFormat="1" x14ac:dyDescent="0.2"/>
    <row r="1974" s="21" customFormat="1" x14ac:dyDescent="0.2"/>
    <row r="1975" s="21" customFormat="1" x14ac:dyDescent="0.2"/>
    <row r="1976" s="21" customFormat="1" x14ac:dyDescent="0.2"/>
    <row r="1977" s="21" customFormat="1" x14ac:dyDescent="0.2"/>
    <row r="1978" s="21" customFormat="1" x14ac:dyDescent="0.2"/>
    <row r="1979" s="21" customFormat="1" x14ac:dyDescent="0.2"/>
    <row r="1980" s="21" customFormat="1" x14ac:dyDescent="0.2"/>
    <row r="1981" s="21" customFormat="1" x14ac:dyDescent="0.2"/>
  </sheetData>
  <sheetProtection algorithmName="SHA-512" hashValue="qv+JLjD2Uwx7tL7nfPeAyqNv6FW2S1mTRrCCTkQCU2+0WIFoRyQBv94s7KTd/kdsQYJnyLYgm3m/c1tvkO99rA==" saltValue="tVkDBw8xBb+r4ECTHZNuMw==" spinCount="100000" sheet="1" objects="1" scenarios="1" selectLockedCells="1"/>
  <mergeCells count="5">
    <mergeCell ref="A1:H1"/>
    <mergeCell ref="B6:B9"/>
    <mergeCell ref="B10:B11"/>
    <mergeCell ref="A6:A11"/>
    <mergeCell ref="A12:F12"/>
  </mergeCells>
  <pageMargins left="0.25" right="0.25" top="0.75" bottom="0.75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1688-A68C-4AF8-B329-85EBAA23E888}">
  <dimension ref="A1:L1981"/>
  <sheetViews>
    <sheetView zoomScaleNormal="100" workbookViewId="0">
      <selection activeCell="G20" sqref="G20"/>
    </sheetView>
  </sheetViews>
  <sheetFormatPr defaultRowHeight="12.75" x14ac:dyDescent="0.2"/>
  <cols>
    <col min="1" max="1" width="11.140625" style="46" customWidth="1"/>
    <col min="2" max="2" width="13" style="46" customWidth="1"/>
    <col min="3" max="3" width="62.85546875" style="47" customWidth="1"/>
    <col min="4" max="5" width="10.7109375" style="47" customWidth="1"/>
    <col min="6" max="6" width="11.7109375" style="46" customWidth="1"/>
    <col min="7" max="7" width="15" style="21" customWidth="1"/>
    <col min="8" max="8" width="17" style="21" customWidth="1"/>
    <col min="9" max="16384" width="9.140625" style="21"/>
  </cols>
  <sheetData>
    <row r="1" spans="1:12" ht="24" customHeight="1" x14ac:dyDescent="0.25">
      <c r="A1" s="129" t="s">
        <v>39</v>
      </c>
      <c r="B1" s="129"/>
      <c r="C1" s="129"/>
      <c r="D1" s="129"/>
      <c r="E1" s="129"/>
      <c r="F1" s="129"/>
      <c r="G1" s="129"/>
      <c r="H1" s="129"/>
    </row>
    <row r="2" spans="1:12" ht="18" x14ac:dyDescent="0.25">
      <c r="A2" s="31"/>
      <c r="B2" s="31"/>
      <c r="C2" s="31"/>
      <c r="D2" s="31"/>
      <c r="E2" s="31"/>
      <c r="F2" s="31"/>
      <c r="G2" s="31"/>
      <c r="H2" s="31"/>
    </row>
    <row r="3" spans="1:12" ht="18" x14ac:dyDescent="0.25">
      <c r="A3" s="32" t="s">
        <v>40</v>
      </c>
      <c r="B3" s="32" t="s">
        <v>97</v>
      </c>
      <c r="C3" s="32" t="s">
        <v>41</v>
      </c>
      <c r="D3" s="31"/>
      <c r="E3" s="31"/>
      <c r="F3" s="31"/>
      <c r="G3" s="31"/>
      <c r="H3" s="31"/>
    </row>
    <row r="4" spans="1:12" ht="18" x14ac:dyDescent="0.25">
      <c r="A4" s="31"/>
      <c r="B4" s="54" t="s">
        <v>126</v>
      </c>
      <c r="C4" s="54" t="s">
        <v>127</v>
      </c>
      <c r="D4" s="31"/>
      <c r="E4" s="31"/>
      <c r="F4" s="31"/>
      <c r="G4" s="31"/>
      <c r="H4" s="31"/>
    </row>
    <row r="5" spans="1:12" ht="18.75" thickBot="1" x14ac:dyDescent="0.3">
      <c r="A5" s="31"/>
      <c r="B5" s="54"/>
      <c r="C5" s="54"/>
      <c r="D5" s="31"/>
      <c r="E5" s="31"/>
      <c r="F5" s="31"/>
      <c r="G5" s="31"/>
      <c r="H5" s="31"/>
    </row>
    <row r="6" spans="1:12" ht="39" thickBot="1" x14ac:dyDescent="0.25">
      <c r="A6" s="55" t="s">
        <v>10</v>
      </c>
      <c r="B6" s="56" t="s">
        <v>11</v>
      </c>
      <c r="C6" s="57" t="s">
        <v>12</v>
      </c>
      <c r="D6" s="57" t="s">
        <v>155</v>
      </c>
      <c r="E6" s="57" t="s">
        <v>13</v>
      </c>
      <c r="F6" s="57" t="s">
        <v>14</v>
      </c>
      <c r="G6" s="57" t="s">
        <v>15</v>
      </c>
      <c r="H6" s="58" t="s">
        <v>16</v>
      </c>
    </row>
    <row r="7" spans="1:12" ht="42.75" customHeight="1" thickTop="1" x14ac:dyDescent="0.2">
      <c r="A7" s="143" t="s">
        <v>42</v>
      </c>
      <c r="B7" s="141" t="s">
        <v>17</v>
      </c>
      <c r="C7" s="49" t="s">
        <v>18</v>
      </c>
      <c r="D7" s="50" t="s">
        <v>19</v>
      </c>
      <c r="E7" s="50">
        <v>16</v>
      </c>
      <c r="F7" s="50">
        <v>21</v>
      </c>
      <c r="G7" s="65"/>
      <c r="H7" s="170">
        <f>G7*12</f>
        <v>0</v>
      </c>
    </row>
    <row r="8" spans="1:12" ht="15.95" customHeight="1" x14ac:dyDescent="0.2">
      <c r="A8" s="144"/>
      <c r="B8" s="142"/>
      <c r="C8" s="35" t="s">
        <v>43</v>
      </c>
      <c r="D8" s="59" t="s">
        <v>19</v>
      </c>
      <c r="E8" s="59">
        <v>17</v>
      </c>
      <c r="F8" s="36">
        <v>21</v>
      </c>
      <c r="G8" s="66"/>
      <c r="H8" s="170">
        <f t="shared" ref="H8:H20" si="0">G8*12</f>
        <v>0</v>
      </c>
    </row>
    <row r="9" spans="1:12" ht="30.75" customHeight="1" x14ac:dyDescent="0.2">
      <c r="A9" s="144"/>
      <c r="B9" s="142"/>
      <c r="C9" s="35" t="s">
        <v>139</v>
      </c>
      <c r="D9" s="59" t="s">
        <v>19</v>
      </c>
      <c r="E9" s="59">
        <v>22</v>
      </c>
      <c r="F9" s="36">
        <v>21</v>
      </c>
      <c r="G9" s="66"/>
      <c r="H9" s="170">
        <f t="shared" si="0"/>
        <v>0</v>
      </c>
    </row>
    <row r="10" spans="1:12" ht="15.95" customHeight="1" x14ac:dyDescent="0.2">
      <c r="A10" s="144"/>
      <c r="B10" s="142"/>
      <c r="C10" s="35" t="s">
        <v>46</v>
      </c>
      <c r="D10" s="59" t="s">
        <v>20</v>
      </c>
      <c r="E10" s="59">
        <v>130</v>
      </c>
      <c r="F10" s="36">
        <v>21</v>
      </c>
      <c r="G10" s="66"/>
      <c r="H10" s="170">
        <f t="shared" si="0"/>
        <v>0</v>
      </c>
    </row>
    <row r="11" spans="1:12" ht="28.5" customHeight="1" x14ac:dyDescent="0.2">
      <c r="A11" s="144"/>
      <c r="B11" s="132"/>
      <c r="C11" s="60" t="s">
        <v>140</v>
      </c>
      <c r="D11" s="59" t="s">
        <v>25</v>
      </c>
      <c r="E11" s="59">
        <v>10</v>
      </c>
      <c r="F11" s="36">
        <v>21</v>
      </c>
      <c r="G11" s="66"/>
      <c r="H11" s="170">
        <f t="shared" si="0"/>
        <v>0</v>
      </c>
    </row>
    <row r="12" spans="1:12" ht="14.25" customHeight="1" x14ac:dyDescent="0.2">
      <c r="A12" s="144"/>
      <c r="B12" s="134" t="s">
        <v>86</v>
      </c>
      <c r="C12" s="35" t="s">
        <v>44</v>
      </c>
      <c r="D12" s="59" t="s">
        <v>19</v>
      </c>
      <c r="E12" s="59">
        <v>8</v>
      </c>
      <c r="F12" s="36">
        <v>4</v>
      </c>
      <c r="G12" s="66"/>
      <c r="H12" s="170">
        <f t="shared" si="0"/>
        <v>0</v>
      </c>
    </row>
    <row r="13" spans="1:12" ht="27.75" customHeight="1" x14ac:dyDescent="0.2">
      <c r="A13" s="144"/>
      <c r="B13" s="142"/>
      <c r="C13" s="35" t="s">
        <v>87</v>
      </c>
      <c r="D13" s="59" t="s">
        <v>25</v>
      </c>
      <c r="E13" s="59">
        <v>10</v>
      </c>
      <c r="F13" s="36">
        <v>4</v>
      </c>
      <c r="G13" s="66"/>
      <c r="H13" s="170">
        <f t="shared" si="0"/>
        <v>0</v>
      </c>
    </row>
    <row r="14" spans="1:12" ht="23.25" customHeight="1" x14ac:dyDescent="0.2">
      <c r="A14" s="144"/>
      <c r="B14" s="142"/>
      <c r="C14" s="42" t="s">
        <v>45</v>
      </c>
      <c r="D14" s="59" t="s">
        <v>19</v>
      </c>
      <c r="E14" s="59">
        <v>4</v>
      </c>
      <c r="F14" s="36">
        <v>4</v>
      </c>
      <c r="G14" s="66"/>
      <c r="H14" s="170">
        <f t="shared" si="0"/>
        <v>0</v>
      </c>
    </row>
    <row r="15" spans="1:12" ht="30" customHeight="1" x14ac:dyDescent="0.2">
      <c r="A15" s="144"/>
      <c r="B15" s="132"/>
      <c r="C15" s="42" t="s">
        <v>94</v>
      </c>
      <c r="D15" s="59" t="s">
        <v>25</v>
      </c>
      <c r="E15" s="59">
        <v>10</v>
      </c>
      <c r="F15" s="36">
        <v>4</v>
      </c>
      <c r="G15" s="66"/>
      <c r="H15" s="170">
        <f t="shared" si="0"/>
        <v>0</v>
      </c>
      <c r="L15" s="61"/>
    </row>
    <row r="16" spans="1:12" ht="17.25" customHeight="1" x14ac:dyDescent="0.2">
      <c r="A16" s="144"/>
      <c r="B16" s="134" t="s">
        <v>89</v>
      </c>
      <c r="C16" s="35" t="s">
        <v>47</v>
      </c>
      <c r="D16" s="59" t="s">
        <v>20</v>
      </c>
      <c r="E16" s="59">
        <v>150</v>
      </c>
      <c r="F16" s="59">
        <v>1</v>
      </c>
      <c r="G16" s="66"/>
      <c r="H16" s="170">
        <f t="shared" si="0"/>
        <v>0</v>
      </c>
    </row>
    <row r="17" spans="1:8" ht="36" customHeight="1" x14ac:dyDescent="0.2">
      <c r="A17" s="145"/>
      <c r="B17" s="132"/>
      <c r="C17" s="39" t="s">
        <v>88</v>
      </c>
      <c r="D17" s="59" t="s">
        <v>25</v>
      </c>
      <c r="E17" s="59">
        <v>10</v>
      </c>
      <c r="F17" s="59">
        <v>1</v>
      </c>
      <c r="G17" s="67"/>
      <c r="H17" s="170">
        <f t="shared" si="0"/>
        <v>0</v>
      </c>
    </row>
    <row r="18" spans="1:8" ht="42" customHeight="1" x14ac:dyDescent="0.2">
      <c r="A18" s="146" t="s">
        <v>90</v>
      </c>
      <c r="B18" s="38" t="s">
        <v>17</v>
      </c>
      <c r="C18" s="62" t="s">
        <v>18</v>
      </c>
      <c r="D18" s="59" t="s">
        <v>19</v>
      </c>
      <c r="E18" s="59">
        <v>2</v>
      </c>
      <c r="F18" s="59">
        <v>21</v>
      </c>
      <c r="G18" s="67"/>
      <c r="H18" s="170">
        <f t="shared" si="0"/>
        <v>0</v>
      </c>
    </row>
    <row r="19" spans="1:8" ht="39.75" customHeight="1" x14ac:dyDescent="0.2">
      <c r="A19" s="144"/>
      <c r="B19" s="134" t="s">
        <v>86</v>
      </c>
      <c r="C19" s="35" t="s">
        <v>36</v>
      </c>
      <c r="D19" s="59" t="s">
        <v>20</v>
      </c>
      <c r="E19" s="59">
        <v>31</v>
      </c>
      <c r="F19" s="59">
        <v>4</v>
      </c>
      <c r="G19" s="67"/>
      <c r="H19" s="170">
        <f t="shared" si="0"/>
        <v>0</v>
      </c>
    </row>
    <row r="20" spans="1:8" ht="32.25" customHeight="1" thickBot="1" x14ac:dyDescent="0.25">
      <c r="A20" s="147"/>
      <c r="B20" s="148"/>
      <c r="C20" s="63" t="s">
        <v>141</v>
      </c>
      <c r="D20" s="64" t="s">
        <v>25</v>
      </c>
      <c r="E20" s="64">
        <v>3</v>
      </c>
      <c r="F20" s="64">
        <v>4</v>
      </c>
      <c r="G20" s="68"/>
      <c r="H20" s="171">
        <f t="shared" si="0"/>
        <v>0</v>
      </c>
    </row>
    <row r="21" spans="1:8" ht="25.5" customHeight="1" thickBot="1" x14ac:dyDescent="0.25">
      <c r="A21" s="139" t="s">
        <v>26</v>
      </c>
      <c r="B21" s="140"/>
      <c r="C21" s="140"/>
      <c r="D21" s="140"/>
      <c r="E21" s="140"/>
      <c r="F21" s="140"/>
      <c r="G21" s="172">
        <f>SUM(G7:G20)</f>
        <v>0</v>
      </c>
      <c r="H21" s="172">
        <f>SUM(H7:H20)</f>
        <v>0</v>
      </c>
    </row>
    <row r="22" spans="1:8" ht="15" customHeight="1" x14ac:dyDescent="0.2">
      <c r="A22" s="21"/>
      <c r="B22" s="21"/>
      <c r="C22" s="21"/>
      <c r="D22" s="21"/>
      <c r="E22" s="21"/>
      <c r="F22" s="21"/>
    </row>
    <row r="23" spans="1:8" x14ac:dyDescent="0.2">
      <c r="A23" s="21"/>
      <c r="B23" s="21"/>
      <c r="C23" s="21"/>
      <c r="D23" s="21"/>
      <c r="E23" s="21"/>
      <c r="F23" s="21"/>
    </row>
    <row r="24" spans="1:8" x14ac:dyDescent="0.2">
      <c r="A24" s="21"/>
      <c r="B24" s="21"/>
      <c r="C24" s="21"/>
      <c r="D24" s="21"/>
      <c r="E24" s="21"/>
      <c r="F24" s="21"/>
    </row>
    <row r="25" spans="1:8" x14ac:dyDescent="0.2">
      <c r="A25" s="21"/>
      <c r="B25" s="21"/>
      <c r="C25" s="21"/>
      <c r="D25" s="21"/>
      <c r="E25" s="21"/>
      <c r="F25" s="21"/>
    </row>
    <row r="26" spans="1:8" x14ac:dyDescent="0.2">
      <c r="A26" s="21"/>
      <c r="B26" s="21"/>
      <c r="C26" s="21"/>
      <c r="D26" s="21"/>
      <c r="E26" s="21"/>
      <c r="F26" s="21"/>
    </row>
    <row r="27" spans="1:8" x14ac:dyDescent="0.2">
      <c r="A27" s="21"/>
      <c r="B27" s="21"/>
      <c r="C27" s="21"/>
      <c r="D27" s="21"/>
      <c r="E27" s="21"/>
      <c r="F27" s="21"/>
    </row>
    <row r="28" spans="1:8" x14ac:dyDescent="0.2">
      <c r="A28" s="21"/>
      <c r="B28" s="21"/>
      <c r="C28" s="21"/>
      <c r="D28" s="21"/>
      <c r="E28" s="21"/>
      <c r="F28" s="21"/>
    </row>
    <row r="29" spans="1:8" x14ac:dyDescent="0.2">
      <c r="A29" s="21"/>
      <c r="B29" s="21"/>
      <c r="C29" s="21"/>
      <c r="D29" s="21"/>
      <c r="E29" s="21"/>
      <c r="F29" s="21"/>
    </row>
    <row r="30" spans="1:8" x14ac:dyDescent="0.2">
      <c r="A30" s="21"/>
      <c r="B30" s="21"/>
      <c r="C30" s="21"/>
      <c r="D30" s="21"/>
      <c r="E30" s="21"/>
      <c r="F30" s="21"/>
    </row>
    <row r="31" spans="1:8" x14ac:dyDescent="0.2">
      <c r="A31" s="21"/>
      <c r="B31" s="21"/>
      <c r="C31" s="21"/>
      <c r="D31" s="21"/>
      <c r="E31" s="21"/>
      <c r="F31" s="21"/>
    </row>
    <row r="32" spans="1:8" x14ac:dyDescent="0.2">
      <c r="A32" s="21"/>
      <c r="B32" s="21"/>
      <c r="C32" s="21"/>
      <c r="D32" s="21"/>
      <c r="E32" s="21"/>
      <c r="F32" s="21"/>
    </row>
    <row r="33" s="21" customFormat="1" x14ac:dyDescent="0.2"/>
    <row r="34" s="21" customFormat="1" x14ac:dyDescent="0.2"/>
    <row r="35" s="21" customFormat="1" x14ac:dyDescent="0.2"/>
    <row r="36" s="21" customFormat="1" x14ac:dyDescent="0.2"/>
    <row r="37" s="21" customFormat="1" x14ac:dyDescent="0.2"/>
    <row r="38" s="21" customFormat="1" x14ac:dyDescent="0.2"/>
    <row r="39" s="21" customFormat="1" x14ac:dyDescent="0.2"/>
    <row r="40" s="21" customFormat="1" x14ac:dyDescent="0.2"/>
    <row r="41" s="21" customFormat="1" x14ac:dyDescent="0.2"/>
    <row r="42" s="21" customFormat="1" x14ac:dyDescent="0.2"/>
    <row r="43" s="21" customFormat="1" x14ac:dyDescent="0.2"/>
    <row r="44" s="21" customFormat="1" x14ac:dyDescent="0.2"/>
    <row r="45" s="21" customFormat="1" x14ac:dyDescent="0.2"/>
    <row r="46" s="21" customFormat="1" x14ac:dyDescent="0.2"/>
    <row r="47" s="21" customFormat="1" x14ac:dyDescent="0.2"/>
    <row r="48" s="21" customFormat="1" x14ac:dyDescent="0.2"/>
    <row r="49" s="21" customFormat="1" x14ac:dyDescent="0.2"/>
    <row r="50" s="21" customFormat="1" x14ac:dyDescent="0.2"/>
    <row r="51" s="21" customFormat="1" x14ac:dyDescent="0.2"/>
    <row r="52" s="21" customFormat="1" x14ac:dyDescent="0.2"/>
    <row r="53" s="21" customFormat="1" x14ac:dyDescent="0.2"/>
    <row r="54" s="21" customFormat="1" x14ac:dyDescent="0.2"/>
    <row r="55" s="21" customFormat="1" x14ac:dyDescent="0.2"/>
    <row r="56" s="21" customFormat="1" x14ac:dyDescent="0.2"/>
    <row r="57" s="21" customFormat="1" x14ac:dyDescent="0.2"/>
    <row r="58" s="21" customFormat="1" x14ac:dyDescent="0.2"/>
    <row r="59" s="21" customFormat="1" x14ac:dyDescent="0.2"/>
    <row r="60" s="21" customFormat="1" x14ac:dyDescent="0.2"/>
    <row r="61" s="21" customFormat="1" x14ac:dyDescent="0.2"/>
    <row r="62" s="21" customFormat="1" x14ac:dyDescent="0.2"/>
    <row r="63" s="21" customFormat="1" x14ac:dyDescent="0.2"/>
    <row r="64" s="21" customFormat="1" x14ac:dyDescent="0.2"/>
    <row r="65" s="21" customFormat="1" x14ac:dyDescent="0.2"/>
    <row r="66" s="21" customFormat="1" x14ac:dyDescent="0.2"/>
    <row r="67" s="21" customFormat="1" x14ac:dyDescent="0.2"/>
    <row r="68" s="21" customFormat="1" x14ac:dyDescent="0.2"/>
    <row r="69" s="21" customFormat="1" x14ac:dyDescent="0.2"/>
    <row r="70" s="21" customFormat="1" x14ac:dyDescent="0.2"/>
    <row r="71" s="21" customFormat="1" x14ac:dyDescent="0.2"/>
    <row r="72" s="21" customFormat="1" x14ac:dyDescent="0.2"/>
    <row r="73" s="21" customFormat="1" x14ac:dyDescent="0.2"/>
    <row r="74" s="21" customFormat="1" x14ac:dyDescent="0.2"/>
    <row r="75" s="21" customFormat="1" x14ac:dyDescent="0.2"/>
    <row r="76" s="21" customFormat="1" x14ac:dyDescent="0.2"/>
    <row r="77" s="21" customFormat="1" x14ac:dyDescent="0.2"/>
    <row r="78" s="21" customFormat="1" x14ac:dyDescent="0.2"/>
    <row r="79" s="21" customFormat="1" x14ac:dyDescent="0.2"/>
    <row r="80" s="21" customFormat="1" x14ac:dyDescent="0.2"/>
    <row r="81" s="21" customFormat="1" x14ac:dyDescent="0.2"/>
    <row r="82" s="21" customFormat="1" x14ac:dyDescent="0.2"/>
    <row r="83" s="21" customFormat="1" x14ac:dyDescent="0.2"/>
    <row r="84" s="21" customFormat="1" x14ac:dyDescent="0.2"/>
    <row r="85" s="21" customFormat="1" x14ac:dyDescent="0.2"/>
    <row r="86" s="21" customFormat="1" x14ac:dyDescent="0.2"/>
    <row r="87" s="21" customFormat="1" x14ac:dyDescent="0.2"/>
    <row r="88" s="21" customFormat="1" x14ac:dyDescent="0.2"/>
    <row r="89" s="21" customFormat="1" x14ac:dyDescent="0.2"/>
    <row r="90" s="21" customFormat="1" x14ac:dyDescent="0.2"/>
    <row r="91" s="21" customFormat="1" x14ac:dyDescent="0.2"/>
    <row r="92" s="21" customFormat="1" x14ac:dyDescent="0.2"/>
    <row r="93" s="21" customFormat="1" x14ac:dyDescent="0.2"/>
    <row r="94" s="21" customFormat="1" x14ac:dyDescent="0.2"/>
    <row r="95" s="21" customFormat="1" x14ac:dyDescent="0.2"/>
    <row r="96" s="21" customFormat="1" x14ac:dyDescent="0.2"/>
    <row r="97" s="21" customFormat="1" x14ac:dyDescent="0.2"/>
    <row r="98" s="21" customFormat="1" x14ac:dyDescent="0.2"/>
    <row r="99" s="21" customFormat="1" x14ac:dyDescent="0.2"/>
    <row r="100" s="21" customFormat="1" x14ac:dyDescent="0.2"/>
    <row r="101" s="21" customFormat="1" x14ac:dyDescent="0.2"/>
    <row r="102" s="21" customFormat="1" x14ac:dyDescent="0.2"/>
    <row r="103" s="21" customFormat="1" x14ac:dyDescent="0.2"/>
    <row r="104" s="21" customFormat="1" x14ac:dyDescent="0.2"/>
    <row r="105" s="21" customFormat="1" x14ac:dyDescent="0.2"/>
    <row r="106" s="21" customFormat="1" x14ac:dyDescent="0.2"/>
    <row r="107" s="21" customFormat="1" x14ac:dyDescent="0.2"/>
    <row r="108" s="21" customFormat="1" x14ac:dyDescent="0.2"/>
    <row r="109" s="21" customFormat="1" x14ac:dyDescent="0.2"/>
    <row r="110" s="21" customFormat="1" x14ac:dyDescent="0.2"/>
    <row r="111" s="21" customFormat="1" x14ac:dyDescent="0.2"/>
    <row r="112" s="21" customFormat="1" x14ac:dyDescent="0.2"/>
    <row r="113" s="21" customFormat="1" x14ac:dyDescent="0.2"/>
    <row r="114" s="21" customFormat="1" x14ac:dyDescent="0.2"/>
    <row r="115" s="21" customFormat="1" x14ac:dyDescent="0.2"/>
    <row r="116" s="21" customFormat="1" x14ac:dyDescent="0.2"/>
    <row r="117" s="21" customFormat="1" x14ac:dyDescent="0.2"/>
    <row r="118" s="21" customFormat="1" x14ac:dyDescent="0.2"/>
    <row r="119" s="21" customFormat="1" x14ac:dyDescent="0.2"/>
    <row r="120" s="21" customFormat="1" x14ac:dyDescent="0.2"/>
    <row r="121" s="21" customFormat="1" x14ac:dyDescent="0.2"/>
    <row r="122" s="21" customFormat="1" x14ac:dyDescent="0.2"/>
    <row r="123" s="21" customFormat="1" x14ac:dyDescent="0.2"/>
    <row r="124" s="21" customFormat="1" x14ac:dyDescent="0.2"/>
    <row r="125" s="21" customFormat="1" x14ac:dyDescent="0.2"/>
    <row r="126" s="21" customFormat="1" x14ac:dyDescent="0.2"/>
    <row r="127" s="21" customFormat="1" x14ac:dyDescent="0.2"/>
    <row r="128" s="21" customFormat="1" x14ac:dyDescent="0.2"/>
    <row r="129" s="21" customFormat="1" x14ac:dyDescent="0.2"/>
    <row r="130" s="21" customFormat="1" x14ac:dyDescent="0.2"/>
    <row r="131" s="21" customFormat="1" x14ac:dyDescent="0.2"/>
    <row r="132" s="21" customFormat="1" x14ac:dyDescent="0.2"/>
    <row r="133" s="21" customFormat="1" x14ac:dyDescent="0.2"/>
    <row r="134" s="21" customFormat="1" x14ac:dyDescent="0.2"/>
    <row r="135" s="21" customFormat="1" x14ac:dyDescent="0.2"/>
    <row r="136" s="21" customFormat="1" x14ac:dyDescent="0.2"/>
    <row r="137" s="21" customFormat="1" x14ac:dyDescent="0.2"/>
    <row r="138" s="21" customFormat="1" x14ac:dyDescent="0.2"/>
    <row r="139" s="21" customFormat="1" x14ac:dyDescent="0.2"/>
    <row r="140" s="21" customFormat="1" x14ac:dyDescent="0.2"/>
    <row r="141" s="21" customFormat="1" x14ac:dyDescent="0.2"/>
    <row r="142" s="21" customFormat="1" x14ac:dyDescent="0.2"/>
    <row r="143" s="21" customFormat="1" x14ac:dyDescent="0.2"/>
    <row r="144" s="21" customFormat="1" x14ac:dyDescent="0.2"/>
    <row r="145" s="21" customFormat="1" x14ac:dyDescent="0.2"/>
    <row r="146" s="21" customFormat="1" x14ac:dyDescent="0.2"/>
    <row r="147" s="21" customFormat="1" x14ac:dyDescent="0.2"/>
    <row r="148" s="21" customFormat="1" x14ac:dyDescent="0.2"/>
    <row r="149" s="21" customFormat="1" x14ac:dyDescent="0.2"/>
    <row r="150" s="21" customFormat="1" x14ac:dyDescent="0.2"/>
    <row r="151" s="21" customFormat="1" x14ac:dyDescent="0.2"/>
    <row r="152" s="21" customFormat="1" x14ac:dyDescent="0.2"/>
    <row r="153" s="21" customFormat="1" x14ac:dyDescent="0.2"/>
    <row r="154" s="21" customFormat="1" x14ac:dyDescent="0.2"/>
    <row r="155" s="21" customFormat="1" x14ac:dyDescent="0.2"/>
    <row r="156" s="21" customFormat="1" x14ac:dyDescent="0.2"/>
    <row r="157" s="21" customFormat="1" x14ac:dyDescent="0.2"/>
    <row r="158" s="21" customFormat="1" x14ac:dyDescent="0.2"/>
    <row r="159" s="21" customFormat="1" x14ac:dyDescent="0.2"/>
    <row r="160" s="21" customFormat="1" x14ac:dyDescent="0.2"/>
    <row r="161" s="21" customFormat="1" x14ac:dyDescent="0.2"/>
    <row r="162" s="21" customFormat="1" x14ac:dyDescent="0.2"/>
    <row r="163" s="21" customFormat="1" x14ac:dyDescent="0.2"/>
    <row r="164" s="21" customFormat="1" x14ac:dyDescent="0.2"/>
    <row r="165" s="21" customFormat="1" x14ac:dyDescent="0.2"/>
    <row r="166" s="21" customFormat="1" x14ac:dyDescent="0.2"/>
    <row r="167" s="21" customFormat="1" x14ac:dyDescent="0.2"/>
    <row r="168" s="21" customFormat="1" x14ac:dyDescent="0.2"/>
    <row r="169" s="21" customFormat="1" x14ac:dyDescent="0.2"/>
    <row r="170" s="21" customFormat="1" x14ac:dyDescent="0.2"/>
    <row r="171" s="21" customFormat="1" x14ac:dyDescent="0.2"/>
    <row r="172" s="21" customFormat="1" x14ac:dyDescent="0.2"/>
    <row r="173" s="21" customFormat="1" x14ac:dyDescent="0.2"/>
    <row r="174" s="21" customFormat="1" x14ac:dyDescent="0.2"/>
    <row r="175" s="21" customFormat="1" x14ac:dyDescent="0.2"/>
    <row r="176" s="21" customFormat="1" x14ac:dyDescent="0.2"/>
    <row r="177" s="21" customFormat="1" x14ac:dyDescent="0.2"/>
    <row r="178" s="21" customFormat="1" x14ac:dyDescent="0.2"/>
    <row r="179" s="21" customFormat="1" x14ac:dyDescent="0.2"/>
    <row r="180" s="21" customFormat="1" x14ac:dyDescent="0.2"/>
    <row r="181" s="21" customFormat="1" x14ac:dyDescent="0.2"/>
    <row r="182" s="21" customFormat="1" x14ac:dyDescent="0.2"/>
    <row r="183" s="21" customFormat="1" x14ac:dyDescent="0.2"/>
    <row r="184" s="21" customFormat="1" x14ac:dyDescent="0.2"/>
    <row r="185" s="21" customFormat="1" x14ac:dyDescent="0.2"/>
    <row r="186" s="21" customFormat="1" x14ac:dyDescent="0.2"/>
    <row r="187" s="21" customFormat="1" x14ac:dyDescent="0.2"/>
    <row r="188" s="21" customFormat="1" x14ac:dyDescent="0.2"/>
    <row r="189" s="21" customFormat="1" x14ac:dyDescent="0.2"/>
    <row r="190" s="21" customFormat="1" x14ac:dyDescent="0.2"/>
    <row r="191" s="21" customFormat="1" x14ac:dyDescent="0.2"/>
    <row r="192" s="21" customFormat="1" x14ac:dyDescent="0.2"/>
    <row r="193" s="21" customFormat="1" x14ac:dyDescent="0.2"/>
    <row r="194" s="21" customFormat="1" x14ac:dyDescent="0.2"/>
    <row r="195" s="21" customFormat="1" x14ac:dyDescent="0.2"/>
    <row r="196" s="21" customFormat="1" x14ac:dyDescent="0.2"/>
    <row r="197" s="21" customFormat="1" x14ac:dyDescent="0.2"/>
    <row r="198" s="21" customFormat="1" x14ac:dyDescent="0.2"/>
    <row r="199" s="21" customFormat="1" x14ac:dyDescent="0.2"/>
    <row r="200" s="21" customFormat="1" x14ac:dyDescent="0.2"/>
    <row r="201" s="21" customFormat="1" x14ac:dyDescent="0.2"/>
    <row r="202" s="21" customFormat="1" x14ac:dyDescent="0.2"/>
    <row r="203" s="21" customFormat="1" x14ac:dyDescent="0.2"/>
    <row r="204" s="21" customFormat="1" x14ac:dyDescent="0.2"/>
    <row r="205" s="21" customFormat="1" x14ac:dyDescent="0.2"/>
    <row r="206" s="21" customFormat="1" x14ac:dyDescent="0.2"/>
    <row r="207" s="21" customFormat="1" x14ac:dyDescent="0.2"/>
    <row r="208" s="21" customFormat="1" x14ac:dyDescent="0.2"/>
    <row r="209" s="21" customFormat="1" x14ac:dyDescent="0.2"/>
    <row r="210" s="21" customFormat="1" x14ac:dyDescent="0.2"/>
    <row r="211" s="21" customFormat="1" x14ac:dyDescent="0.2"/>
    <row r="212" s="21" customFormat="1" x14ac:dyDescent="0.2"/>
    <row r="213" s="21" customFormat="1" x14ac:dyDescent="0.2"/>
    <row r="214" s="21" customFormat="1" x14ac:dyDescent="0.2"/>
    <row r="215" s="21" customFormat="1" x14ac:dyDescent="0.2"/>
    <row r="216" s="21" customFormat="1" x14ac:dyDescent="0.2"/>
    <row r="217" s="21" customFormat="1" x14ac:dyDescent="0.2"/>
    <row r="218" s="21" customFormat="1" x14ac:dyDescent="0.2"/>
    <row r="219" s="21" customFormat="1" x14ac:dyDescent="0.2"/>
    <row r="220" s="21" customFormat="1" x14ac:dyDescent="0.2"/>
    <row r="221" s="21" customFormat="1" x14ac:dyDescent="0.2"/>
    <row r="222" s="21" customFormat="1" x14ac:dyDescent="0.2"/>
    <row r="223" s="21" customFormat="1" x14ac:dyDescent="0.2"/>
    <row r="224" s="21" customFormat="1" x14ac:dyDescent="0.2"/>
    <row r="225" s="21" customFormat="1" x14ac:dyDescent="0.2"/>
    <row r="226" s="21" customFormat="1" x14ac:dyDescent="0.2"/>
    <row r="227" s="21" customFormat="1" x14ac:dyDescent="0.2"/>
    <row r="228" s="21" customFormat="1" x14ac:dyDescent="0.2"/>
    <row r="229" s="21" customFormat="1" x14ac:dyDescent="0.2"/>
    <row r="230" s="21" customFormat="1" x14ac:dyDescent="0.2"/>
    <row r="231" s="21" customFormat="1" x14ac:dyDescent="0.2"/>
    <row r="232" s="21" customFormat="1" x14ac:dyDescent="0.2"/>
    <row r="233" s="21" customFormat="1" x14ac:dyDescent="0.2"/>
    <row r="234" s="21" customFormat="1" x14ac:dyDescent="0.2"/>
    <row r="235" s="21" customFormat="1" x14ac:dyDescent="0.2"/>
    <row r="236" s="21" customFormat="1" x14ac:dyDescent="0.2"/>
    <row r="237" s="21" customFormat="1" x14ac:dyDescent="0.2"/>
    <row r="238" s="21" customFormat="1" x14ac:dyDescent="0.2"/>
    <row r="239" s="21" customFormat="1" x14ac:dyDescent="0.2"/>
    <row r="240" s="21" customFormat="1" x14ac:dyDescent="0.2"/>
    <row r="241" s="21" customFormat="1" x14ac:dyDescent="0.2"/>
    <row r="242" s="21" customFormat="1" x14ac:dyDescent="0.2"/>
    <row r="243" s="21" customFormat="1" x14ac:dyDescent="0.2"/>
    <row r="244" s="21" customFormat="1" x14ac:dyDescent="0.2"/>
    <row r="245" s="21" customFormat="1" x14ac:dyDescent="0.2"/>
    <row r="246" s="21" customFormat="1" x14ac:dyDescent="0.2"/>
    <row r="247" s="21" customFormat="1" x14ac:dyDescent="0.2"/>
    <row r="248" s="21" customFormat="1" x14ac:dyDescent="0.2"/>
    <row r="249" s="21" customFormat="1" x14ac:dyDescent="0.2"/>
    <row r="250" s="21" customFormat="1" x14ac:dyDescent="0.2"/>
    <row r="251" s="21" customFormat="1" x14ac:dyDescent="0.2"/>
    <row r="252" s="21" customFormat="1" x14ac:dyDescent="0.2"/>
    <row r="253" s="21" customFormat="1" x14ac:dyDescent="0.2"/>
    <row r="254" s="21" customFormat="1" x14ac:dyDescent="0.2"/>
    <row r="255" s="21" customFormat="1" x14ac:dyDescent="0.2"/>
    <row r="256" s="21" customFormat="1" x14ac:dyDescent="0.2"/>
    <row r="257" s="21" customFormat="1" x14ac:dyDescent="0.2"/>
    <row r="258" s="21" customFormat="1" x14ac:dyDescent="0.2"/>
    <row r="259" s="21" customFormat="1" x14ac:dyDescent="0.2"/>
    <row r="260" s="21" customFormat="1" x14ac:dyDescent="0.2"/>
    <row r="261" s="21" customFormat="1" x14ac:dyDescent="0.2"/>
    <row r="262" s="21" customFormat="1" x14ac:dyDescent="0.2"/>
    <row r="263" s="21" customFormat="1" x14ac:dyDescent="0.2"/>
    <row r="264" s="21" customFormat="1" x14ac:dyDescent="0.2"/>
    <row r="265" s="21" customFormat="1" x14ac:dyDescent="0.2"/>
    <row r="266" s="21" customFormat="1" x14ac:dyDescent="0.2"/>
    <row r="267" s="21" customFormat="1" x14ac:dyDescent="0.2"/>
    <row r="268" s="21" customFormat="1" x14ac:dyDescent="0.2"/>
    <row r="269" s="21" customFormat="1" x14ac:dyDescent="0.2"/>
    <row r="270" s="21" customFormat="1" x14ac:dyDescent="0.2"/>
    <row r="271" s="21" customFormat="1" x14ac:dyDescent="0.2"/>
    <row r="272" s="21" customFormat="1" x14ac:dyDescent="0.2"/>
    <row r="273" s="21" customFormat="1" x14ac:dyDescent="0.2"/>
    <row r="274" s="21" customFormat="1" x14ac:dyDescent="0.2"/>
    <row r="275" s="21" customFormat="1" x14ac:dyDescent="0.2"/>
    <row r="276" s="21" customFormat="1" x14ac:dyDescent="0.2"/>
    <row r="277" s="21" customFormat="1" x14ac:dyDescent="0.2"/>
    <row r="278" s="21" customFormat="1" x14ac:dyDescent="0.2"/>
    <row r="279" s="21" customFormat="1" x14ac:dyDescent="0.2"/>
    <row r="280" s="21" customFormat="1" x14ac:dyDescent="0.2"/>
    <row r="281" s="21" customFormat="1" x14ac:dyDescent="0.2"/>
    <row r="282" s="21" customFormat="1" x14ac:dyDescent="0.2"/>
    <row r="283" s="21" customFormat="1" x14ac:dyDescent="0.2"/>
    <row r="284" s="21" customFormat="1" x14ac:dyDescent="0.2"/>
    <row r="285" s="21" customFormat="1" x14ac:dyDescent="0.2"/>
    <row r="286" s="21" customFormat="1" x14ac:dyDescent="0.2"/>
    <row r="287" s="21" customFormat="1" x14ac:dyDescent="0.2"/>
    <row r="288" s="21" customFormat="1" x14ac:dyDescent="0.2"/>
    <row r="289" s="21" customFormat="1" x14ac:dyDescent="0.2"/>
    <row r="290" s="21" customFormat="1" x14ac:dyDescent="0.2"/>
    <row r="291" s="21" customFormat="1" x14ac:dyDescent="0.2"/>
    <row r="292" s="21" customFormat="1" x14ac:dyDescent="0.2"/>
    <row r="293" s="21" customFormat="1" x14ac:dyDescent="0.2"/>
    <row r="294" s="21" customFormat="1" x14ac:dyDescent="0.2"/>
    <row r="295" s="21" customFormat="1" x14ac:dyDescent="0.2"/>
    <row r="296" s="21" customFormat="1" x14ac:dyDescent="0.2"/>
    <row r="297" s="21" customFormat="1" x14ac:dyDescent="0.2"/>
    <row r="298" s="21" customFormat="1" x14ac:dyDescent="0.2"/>
    <row r="299" s="21" customFormat="1" x14ac:dyDescent="0.2"/>
    <row r="300" s="21" customFormat="1" x14ac:dyDescent="0.2"/>
    <row r="301" s="21" customFormat="1" x14ac:dyDescent="0.2"/>
    <row r="302" s="21" customFormat="1" x14ac:dyDescent="0.2"/>
    <row r="303" s="21" customFormat="1" x14ac:dyDescent="0.2"/>
    <row r="304" s="21" customFormat="1" x14ac:dyDescent="0.2"/>
    <row r="305" s="21" customFormat="1" x14ac:dyDescent="0.2"/>
    <row r="306" s="21" customFormat="1" x14ac:dyDescent="0.2"/>
    <row r="307" s="21" customFormat="1" x14ac:dyDescent="0.2"/>
    <row r="308" s="21" customFormat="1" x14ac:dyDescent="0.2"/>
    <row r="309" s="21" customFormat="1" x14ac:dyDescent="0.2"/>
    <row r="310" s="21" customFormat="1" x14ac:dyDescent="0.2"/>
    <row r="311" s="21" customFormat="1" x14ac:dyDescent="0.2"/>
    <row r="312" s="21" customFormat="1" x14ac:dyDescent="0.2"/>
    <row r="313" s="21" customFormat="1" x14ac:dyDescent="0.2"/>
    <row r="314" s="21" customFormat="1" x14ac:dyDescent="0.2"/>
    <row r="315" s="21" customFormat="1" x14ac:dyDescent="0.2"/>
    <row r="316" s="21" customFormat="1" x14ac:dyDescent="0.2"/>
    <row r="317" s="21" customFormat="1" x14ac:dyDescent="0.2"/>
    <row r="318" s="21" customFormat="1" x14ac:dyDescent="0.2"/>
    <row r="319" s="21" customFormat="1" x14ac:dyDescent="0.2"/>
    <row r="320" s="21" customFormat="1" x14ac:dyDescent="0.2"/>
    <row r="321" s="21" customFormat="1" x14ac:dyDescent="0.2"/>
    <row r="322" s="21" customFormat="1" x14ac:dyDescent="0.2"/>
    <row r="323" s="21" customFormat="1" x14ac:dyDescent="0.2"/>
    <row r="324" s="21" customFormat="1" x14ac:dyDescent="0.2"/>
    <row r="325" s="21" customFormat="1" x14ac:dyDescent="0.2"/>
    <row r="326" s="21" customFormat="1" x14ac:dyDescent="0.2"/>
    <row r="327" s="21" customFormat="1" x14ac:dyDescent="0.2"/>
    <row r="328" s="21" customFormat="1" x14ac:dyDescent="0.2"/>
    <row r="329" s="21" customFormat="1" x14ac:dyDescent="0.2"/>
    <row r="330" s="21" customFormat="1" x14ac:dyDescent="0.2"/>
    <row r="331" s="21" customFormat="1" x14ac:dyDescent="0.2"/>
    <row r="332" s="21" customFormat="1" x14ac:dyDescent="0.2"/>
    <row r="333" s="21" customFormat="1" x14ac:dyDescent="0.2"/>
    <row r="334" s="21" customFormat="1" x14ac:dyDescent="0.2"/>
    <row r="335" s="21" customFormat="1" x14ac:dyDescent="0.2"/>
    <row r="336" s="21" customFormat="1" x14ac:dyDescent="0.2"/>
    <row r="337" s="21" customFormat="1" x14ac:dyDescent="0.2"/>
    <row r="338" s="21" customFormat="1" x14ac:dyDescent="0.2"/>
    <row r="339" s="21" customFormat="1" x14ac:dyDescent="0.2"/>
    <row r="340" s="21" customFormat="1" x14ac:dyDescent="0.2"/>
    <row r="341" s="21" customFormat="1" x14ac:dyDescent="0.2"/>
    <row r="342" s="21" customFormat="1" x14ac:dyDescent="0.2"/>
    <row r="343" s="21" customFormat="1" x14ac:dyDescent="0.2"/>
    <row r="344" s="21" customFormat="1" x14ac:dyDescent="0.2"/>
    <row r="345" s="21" customFormat="1" x14ac:dyDescent="0.2"/>
    <row r="346" s="21" customFormat="1" x14ac:dyDescent="0.2"/>
    <row r="347" s="21" customFormat="1" x14ac:dyDescent="0.2"/>
    <row r="348" s="21" customFormat="1" x14ac:dyDescent="0.2"/>
    <row r="349" s="21" customFormat="1" x14ac:dyDescent="0.2"/>
    <row r="350" s="21" customFormat="1" x14ac:dyDescent="0.2"/>
    <row r="351" s="21" customFormat="1" x14ac:dyDescent="0.2"/>
    <row r="352" s="21" customFormat="1" x14ac:dyDescent="0.2"/>
    <row r="353" s="21" customFormat="1" x14ac:dyDescent="0.2"/>
    <row r="354" s="21" customFormat="1" x14ac:dyDescent="0.2"/>
    <row r="355" s="21" customFormat="1" x14ac:dyDescent="0.2"/>
    <row r="356" s="21" customFormat="1" x14ac:dyDescent="0.2"/>
    <row r="357" s="21" customFormat="1" x14ac:dyDescent="0.2"/>
    <row r="358" s="21" customFormat="1" x14ac:dyDescent="0.2"/>
    <row r="359" s="21" customFormat="1" x14ac:dyDescent="0.2"/>
    <row r="360" s="21" customFormat="1" x14ac:dyDescent="0.2"/>
    <row r="361" s="21" customFormat="1" x14ac:dyDescent="0.2"/>
    <row r="362" s="21" customFormat="1" x14ac:dyDescent="0.2"/>
    <row r="363" s="21" customFormat="1" x14ac:dyDescent="0.2"/>
    <row r="364" s="21" customFormat="1" x14ac:dyDescent="0.2"/>
    <row r="365" s="21" customFormat="1" x14ac:dyDescent="0.2"/>
    <row r="366" s="21" customFormat="1" x14ac:dyDescent="0.2"/>
    <row r="367" s="21" customFormat="1" x14ac:dyDescent="0.2"/>
    <row r="368" s="21" customFormat="1" x14ac:dyDescent="0.2"/>
    <row r="369" s="21" customFormat="1" x14ac:dyDescent="0.2"/>
    <row r="370" s="21" customFormat="1" x14ac:dyDescent="0.2"/>
    <row r="371" s="21" customFormat="1" x14ac:dyDescent="0.2"/>
    <row r="372" s="21" customFormat="1" x14ac:dyDescent="0.2"/>
    <row r="373" s="21" customFormat="1" x14ac:dyDescent="0.2"/>
    <row r="374" s="21" customFormat="1" x14ac:dyDescent="0.2"/>
    <row r="375" s="21" customFormat="1" x14ac:dyDescent="0.2"/>
    <row r="376" s="21" customFormat="1" x14ac:dyDescent="0.2"/>
    <row r="377" s="21" customFormat="1" x14ac:dyDescent="0.2"/>
    <row r="378" s="21" customFormat="1" x14ac:dyDescent="0.2"/>
    <row r="379" s="21" customFormat="1" x14ac:dyDescent="0.2"/>
    <row r="380" s="21" customFormat="1" x14ac:dyDescent="0.2"/>
    <row r="381" s="21" customFormat="1" x14ac:dyDescent="0.2"/>
    <row r="382" s="21" customFormat="1" x14ac:dyDescent="0.2"/>
    <row r="383" s="21" customFormat="1" x14ac:dyDescent="0.2"/>
    <row r="384" s="21" customFormat="1" x14ac:dyDescent="0.2"/>
    <row r="385" s="21" customFormat="1" x14ac:dyDescent="0.2"/>
    <row r="386" s="21" customFormat="1" x14ac:dyDescent="0.2"/>
    <row r="387" s="21" customFormat="1" x14ac:dyDescent="0.2"/>
    <row r="388" s="21" customFormat="1" x14ac:dyDescent="0.2"/>
    <row r="389" s="21" customFormat="1" x14ac:dyDescent="0.2"/>
    <row r="390" s="21" customFormat="1" x14ac:dyDescent="0.2"/>
    <row r="391" s="21" customFormat="1" x14ac:dyDescent="0.2"/>
    <row r="392" s="21" customFormat="1" x14ac:dyDescent="0.2"/>
    <row r="393" s="21" customFormat="1" x14ac:dyDescent="0.2"/>
    <row r="394" s="21" customFormat="1" x14ac:dyDescent="0.2"/>
    <row r="395" s="21" customFormat="1" x14ac:dyDescent="0.2"/>
    <row r="396" s="21" customFormat="1" x14ac:dyDescent="0.2"/>
    <row r="397" s="21" customFormat="1" x14ac:dyDescent="0.2"/>
    <row r="398" s="21" customFormat="1" x14ac:dyDescent="0.2"/>
    <row r="399" s="21" customFormat="1" x14ac:dyDescent="0.2"/>
    <row r="400" s="21" customFormat="1" x14ac:dyDescent="0.2"/>
    <row r="401" s="21" customFormat="1" x14ac:dyDescent="0.2"/>
    <row r="402" s="21" customFormat="1" x14ac:dyDescent="0.2"/>
    <row r="403" s="21" customFormat="1" x14ac:dyDescent="0.2"/>
    <row r="404" s="21" customFormat="1" x14ac:dyDescent="0.2"/>
    <row r="405" s="21" customFormat="1" x14ac:dyDescent="0.2"/>
    <row r="406" s="21" customFormat="1" x14ac:dyDescent="0.2"/>
    <row r="407" s="21" customFormat="1" x14ac:dyDescent="0.2"/>
    <row r="408" s="21" customFormat="1" x14ac:dyDescent="0.2"/>
    <row r="409" s="21" customFormat="1" x14ac:dyDescent="0.2"/>
    <row r="410" s="21" customFormat="1" x14ac:dyDescent="0.2"/>
    <row r="411" s="21" customFormat="1" x14ac:dyDescent="0.2"/>
    <row r="412" s="21" customFormat="1" x14ac:dyDescent="0.2"/>
    <row r="413" s="21" customFormat="1" x14ac:dyDescent="0.2"/>
    <row r="414" s="21" customFormat="1" x14ac:dyDescent="0.2"/>
    <row r="415" s="21" customFormat="1" x14ac:dyDescent="0.2"/>
    <row r="416" s="21" customFormat="1" x14ac:dyDescent="0.2"/>
    <row r="417" s="21" customFormat="1" x14ac:dyDescent="0.2"/>
    <row r="418" s="21" customFormat="1" x14ac:dyDescent="0.2"/>
    <row r="419" s="21" customFormat="1" x14ac:dyDescent="0.2"/>
    <row r="420" s="21" customFormat="1" x14ac:dyDescent="0.2"/>
    <row r="421" s="21" customFormat="1" x14ac:dyDescent="0.2"/>
    <row r="422" s="21" customFormat="1" x14ac:dyDescent="0.2"/>
    <row r="423" s="21" customFormat="1" x14ac:dyDescent="0.2"/>
    <row r="424" s="21" customFormat="1" x14ac:dyDescent="0.2"/>
    <row r="425" s="21" customFormat="1" x14ac:dyDescent="0.2"/>
    <row r="426" s="21" customFormat="1" x14ac:dyDescent="0.2"/>
    <row r="427" s="21" customFormat="1" x14ac:dyDescent="0.2"/>
    <row r="428" s="21" customFormat="1" x14ac:dyDescent="0.2"/>
    <row r="429" s="21" customFormat="1" x14ac:dyDescent="0.2"/>
    <row r="430" s="21" customFormat="1" x14ac:dyDescent="0.2"/>
    <row r="431" s="21" customFormat="1" x14ac:dyDescent="0.2"/>
    <row r="432" s="21" customFormat="1" x14ac:dyDescent="0.2"/>
    <row r="433" s="21" customFormat="1" x14ac:dyDescent="0.2"/>
    <row r="434" s="21" customFormat="1" x14ac:dyDescent="0.2"/>
    <row r="435" s="21" customFormat="1" x14ac:dyDescent="0.2"/>
    <row r="436" s="21" customFormat="1" x14ac:dyDescent="0.2"/>
    <row r="437" s="21" customFormat="1" x14ac:dyDescent="0.2"/>
    <row r="438" s="21" customFormat="1" x14ac:dyDescent="0.2"/>
    <row r="439" s="21" customFormat="1" x14ac:dyDescent="0.2"/>
    <row r="440" s="21" customFormat="1" x14ac:dyDescent="0.2"/>
    <row r="441" s="21" customFormat="1" x14ac:dyDescent="0.2"/>
    <row r="442" s="21" customFormat="1" x14ac:dyDescent="0.2"/>
    <row r="443" s="21" customFormat="1" x14ac:dyDescent="0.2"/>
    <row r="444" s="21" customFormat="1" x14ac:dyDescent="0.2"/>
    <row r="445" s="21" customFormat="1" x14ac:dyDescent="0.2"/>
    <row r="446" s="21" customFormat="1" x14ac:dyDescent="0.2"/>
    <row r="447" s="21" customFormat="1" x14ac:dyDescent="0.2"/>
    <row r="448" s="21" customFormat="1" x14ac:dyDescent="0.2"/>
    <row r="449" s="21" customFormat="1" x14ac:dyDescent="0.2"/>
    <row r="450" s="21" customFormat="1" x14ac:dyDescent="0.2"/>
    <row r="451" s="21" customFormat="1" x14ac:dyDescent="0.2"/>
    <row r="452" s="21" customFormat="1" x14ac:dyDescent="0.2"/>
    <row r="453" s="21" customFormat="1" x14ac:dyDescent="0.2"/>
    <row r="454" s="21" customFormat="1" x14ac:dyDescent="0.2"/>
    <row r="455" s="21" customFormat="1" x14ac:dyDescent="0.2"/>
    <row r="456" s="21" customFormat="1" x14ac:dyDescent="0.2"/>
    <row r="457" s="21" customFormat="1" x14ac:dyDescent="0.2"/>
    <row r="458" s="21" customFormat="1" x14ac:dyDescent="0.2"/>
    <row r="459" s="21" customFormat="1" x14ac:dyDescent="0.2"/>
    <row r="460" s="21" customFormat="1" x14ac:dyDescent="0.2"/>
    <row r="461" s="21" customFormat="1" x14ac:dyDescent="0.2"/>
    <row r="462" s="21" customFormat="1" x14ac:dyDescent="0.2"/>
    <row r="463" s="21" customFormat="1" x14ac:dyDescent="0.2"/>
    <row r="464" s="21" customFormat="1" x14ac:dyDescent="0.2"/>
    <row r="465" s="21" customFormat="1" x14ac:dyDescent="0.2"/>
    <row r="466" s="21" customFormat="1" x14ac:dyDescent="0.2"/>
    <row r="467" s="21" customFormat="1" x14ac:dyDescent="0.2"/>
    <row r="468" s="21" customFormat="1" x14ac:dyDescent="0.2"/>
    <row r="469" s="21" customFormat="1" x14ac:dyDescent="0.2"/>
    <row r="470" s="21" customFormat="1" x14ac:dyDescent="0.2"/>
    <row r="471" s="21" customFormat="1" x14ac:dyDescent="0.2"/>
    <row r="472" s="21" customFormat="1" x14ac:dyDescent="0.2"/>
    <row r="473" s="21" customFormat="1" x14ac:dyDescent="0.2"/>
    <row r="474" s="21" customFormat="1" x14ac:dyDescent="0.2"/>
    <row r="475" s="21" customFormat="1" x14ac:dyDescent="0.2"/>
    <row r="476" s="21" customFormat="1" x14ac:dyDescent="0.2"/>
    <row r="477" s="21" customFormat="1" x14ac:dyDescent="0.2"/>
    <row r="478" s="21" customFormat="1" x14ac:dyDescent="0.2"/>
    <row r="479" s="21" customFormat="1" x14ac:dyDescent="0.2"/>
    <row r="480" s="21" customFormat="1" x14ac:dyDescent="0.2"/>
    <row r="481" s="21" customFormat="1" x14ac:dyDescent="0.2"/>
    <row r="482" s="21" customFormat="1" x14ac:dyDescent="0.2"/>
    <row r="483" s="21" customFormat="1" x14ac:dyDescent="0.2"/>
    <row r="484" s="21" customFormat="1" x14ac:dyDescent="0.2"/>
    <row r="485" s="21" customFormat="1" x14ac:dyDescent="0.2"/>
    <row r="486" s="21" customFormat="1" x14ac:dyDescent="0.2"/>
    <row r="487" s="21" customFormat="1" x14ac:dyDescent="0.2"/>
    <row r="488" s="21" customFormat="1" x14ac:dyDescent="0.2"/>
    <row r="489" s="21" customFormat="1" x14ac:dyDescent="0.2"/>
    <row r="490" s="21" customFormat="1" x14ac:dyDescent="0.2"/>
    <row r="491" s="21" customFormat="1" x14ac:dyDescent="0.2"/>
    <row r="492" s="21" customFormat="1" x14ac:dyDescent="0.2"/>
    <row r="493" s="21" customFormat="1" x14ac:dyDescent="0.2"/>
    <row r="494" s="21" customFormat="1" x14ac:dyDescent="0.2"/>
    <row r="495" s="21" customFormat="1" x14ac:dyDescent="0.2"/>
    <row r="496" s="21" customFormat="1" x14ac:dyDescent="0.2"/>
    <row r="497" s="21" customFormat="1" x14ac:dyDescent="0.2"/>
    <row r="498" s="21" customFormat="1" x14ac:dyDescent="0.2"/>
    <row r="499" s="21" customFormat="1" x14ac:dyDescent="0.2"/>
    <row r="500" s="21" customFormat="1" x14ac:dyDescent="0.2"/>
    <row r="501" s="21" customFormat="1" x14ac:dyDescent="0.2"/>
    <row r="502" s="21" customFormat="1" x14ac:dyDescent="0.2"/>
    <row r="503" s="21" customFormat="1" x14ac:dyDescent="0.2"/>
    <row r="504" s="21" customFormat="1" x14ac:dyDescent="0.2"/>
    <row r="505" s="21" customFormat="1" x14ac:dyDescent="0.2"/>
    <row r="506" s="21" customFormat="1" x14ac:dyDescent="0.2"/>
    <row r="507" s="21" customFormat="1" x14ac:dyDescent="0.2"/>
    <row r="508" s="21" customFormat="1" x14ac:dyDescent="0.2"/>
    <row r="509" s="21" customFormat="1" x14ac:dyDescent="0.2"/>
    <row r="510" s="21" customFormat="1" x14ac:dyDescent="0.2"/>
    <row r="511" s="21" customFormat="1" x14ac:dyDescent="0.2"/>
    <row r="512" s="21" customFormat="1" x14ac:dyDescent="0.2"/>
    <row r="513" s="21" customFormat="1" x14ac:dyDescent="0.2"/>
    <row r="514" s="21" customFormat="1" x14ac:dyDescent="0.2"/>
    <row r="515" s="21" customFormat="1" x14ac:dyDescent="0.2"/>
    <row r="516" s="21" customFormat="1" x14ac:dyDescent="0.2"/>
    <row r="517" s="21" customFormat="1" x14ac:dyDescent="0.2"/>
    <row r="518" s="21" customFormat="1" x14ac:dyDescent="0.2"/>
    <row r="519" s="21" customFormat="1" x14ac:dyDescent="0.2"/>
    <row r="520" s="21" customFormat="1" x14ac:dyDescent="0.2"/>
    <row r="521" s="21" customFormat="1" x14ac:dyDescent="0.2"/>
    <row r="522" s="21" customFormat="1" x14ac:dyDescent="0.2"/>
    <row r="523" s="21" customFormat="1" x14ac:dyDescent="0.2"/>
    <row r="524" s="21" customFormat="1" x14ac:dyDescent="0.2"/>
    <row r="525" s="21" customFormat="1" x14ac:dyDescent="0.2"/>
    <row r="526" s="21" customFormat="1" x14ac:dyDescent="0.2"/>
    <row r="527" s="21" customFormat="1" x14ac:dyDescent="0.2"/>
    <row r="528" s="21" customFormat="1" x14ac:dyDescent="0.2"/>
    <row r="529" s="21" customFormat="1" x14ac:dyDescent="0.2"/>
    <row r="530" s="21" customFormat="1" x14ac:dyDescent="0.2"/>
    <row r="531" s="21" customFormat="1" x14ac:dyDescent="0.2"/>
    <row r="532" s="21" customFormat="1" x14ac:dyDescent="0.2"/>
    <row r="533" s="21" customFormat="1" x14ac:dyDescent="0.2"/>
    <row r="534" s="21" customFormat="1" x14ac:dyDescent="0.2"/>
    <row r="535" s="21" customFormat="1" x14ac:dyDescent="0.2"/>
    <row r="536" s="21" customFormat="1" x14ac:dyDescent="0.2"/>
    <row r="537" s="21" customFormat="1" x14ac:dyDescent="0.2"/>
    <row r="538" s="21" customFormat="1" x14ac:dyDescent="0.2"/>
    <row r="539" s="21" customFormat="1" x14ac:dyDescent="0.2"/>
    <row r="540" s="21" customFormat="1" x14ac:dyDescent="0.2"/>
    <row r="541" s="21" customFormat="1" x14ac:dyDescent="0.2"/>
    <row r="542" s="21" customFormat="1" x14ac:dyDescent="0.2"/>
    <row r="543" s="21" customFormat="1" x14ac:dyDescent="0.2"/>
    <row r="544" s="21" customFormat="1" x14ac:dyDescent="0.2"/>
    <row r="545" s="21" customFormat="1" x14ac:dyDescent="0.2"/>
    <row r="546" s="21" customFormat="1" x14ac:dyDescent="0.2"/>
    <row r="547" s="21" customFormat="1" x14ac:dyDescent="0.2"/>
    <row r="548" s="21" customFormat="1" x14ac:dyDescent="0.2"/>
    <row r="549" s="21" customFormat="1" x14ac:dyDescent="0.2"/>
    <row r="550" s="21" customFormat="1" x14ac:dyDescent="0.2"/>
    <row r="551" s="21" customFormat="1" x14ac:dyDescent="0.2"/>
    <row r="552" s="21" customFormat="1" x14ac:dyDescent="0.2"/>
    <row r="553" s="21" customFormat="1" x14ac:dyDescent="0.2"/>
    <row r="554" s="21" customFormat="1" x14ac:dyDescent="0.2"/>
    <row r="555" s="21" customFormat="1" x14ac:dyDescent="0.2"/>
    <row r="556" s="21" customFormat="1" x14ac:dyDescent="0.2"/>
    <row r="557" s="21" customFormat="1" x14ac:dyDescent="0.2"/>
    <row r="558" s="21" customFormat="1" x14ac:dyDescent="0.2"/>
    <row r="559" s="21" customFormat="1" x14ac:dyDescent="0.2"/>
    <row r="560" s="21" customFormat="1" x14ac:dyDescent="0.2"/>
    <row r="561" s="21" customFormat="1" x14ac:dyDescent="0.2"/>
    <row r="562" s="21" customFormat="1" x14ac:dyDescent="0.2"/>
    <row r="563" s="21" customFormat="1" x14ac:dyDescent="0.2"/>
    <row r="564" s="21" customFormat="1" x14ac:dyDescent="0.2"/>
    <row r="565" s="21" customFormat="1" x14ac:dyDescent="0.2"/>
    <row r="566" s="21" customFormat="1" x14ac:dyDescent="0.2"/>
    <row r="567" s="21" customFormat="1" x14ac:dyDescent="0.2"/>
    <row r="568" s="21" customFormat="1" x14ac:dyDescent="0.2"/>
    <row r="569" s="21" customFormat="1" x14ac:dyDescent="0.2"/>
    <row r="570" s="21" customFormat="1" x14ac:dyDescent="0.2"/>
    <row r="571" s="21" customFormat="1" x14ac:dyDescent="0.2"/>
    <row r="572" s="21" customFormat="1" x14ac:dyDescent="0.2"/>
    <row r="573" s="21" customFormat="1" x14ac:dyDescent="0.2"/>
    <row r="574" s="21" customFormat="1" x14ac:dyDescent="0.2"/>
    <row r="575" s="21" customFormat="1" x14ac:dyDescent="0.2"/>
    <row r="576" s="21" customFormat="1" x14ac:dyDescent="0.2"/>
    <row r="577" s="21" customFormat="1" x14ac:dyDescent="0.2"/>
    <row r="578" s="21" customFormat="1" x14ac:dyDescent="0.2"/>
    <row r="579" s="21" customFormat="1" x14ac:dyDescent="0.2"/>
    <row r="580" s="21" customFormat="1" x14ac:dyDescent="0.2"/>
    <row r="581" s="21" customFormat="1" x14ac:dyDescent="0.2"/>
    <row r="582" s="21" customFormat="1" x14ac:dyDescent="0.2"/>
    <row r="583" s="21" customFormat="1" x14ac:dyDescent="0.2"/>
    <row r="584" s="21" customFormat="1" x14ac:dyDescent="0.2"/>
    <row r="585" s="21" customFormat="1" x14ac:dyDescent="0.2"/>
    <row r="586" s="21" customFormat="1" x14ac:dyDescent="0.2"/>
    <row r="587" s="21" customFormat="1" x14ac:dyDescent="0.2"/>
    <row r="588" s="21" customFormat="1" x14ac:dyDescent="0.2"/>
    <row r="589" s="21" customFormat="1" x14ac:dyDescent="0.2"/>
    <row r="590" s="21" customFormat="1" x14ac:dyDescent="0.2"/>
    <row r="591" s="21" customFormat="1" x14ac:dyDescent="0.2"/>
    <row r="592" s="21" customFormat="1" x14ac:dyDescent="0.2"/>
    <row r="593" s="21" customFormat="1" x14ac:dyDescent="0.2"/>
    <row r="594" s="21" customFormat="1" x14ac:dyDescent="0.2"/>
    <row r="595" s="21" customFormat="1" x14ac:dyDescent="0.2"/>
    <row r="596" s="21" customFormat="1" x14ac:dyDescent="0.2"/>
    <row r="597" s="21" customFormat="1" x14ac:dyDescent="0.2"/>
    <row r="598" s="21" customFormat="1" x14ac:dyDescent="0.2"/>
    <row r="599" s="21" customFormat="1" x14ac:dyDescent="0.2"/>
    <row r="600" s="21" customFormat="1" x14ac:dyDescent="0.2"/>
    <row r="601" s="21" customFormat="1" x14ac:dyDescent="0.2"/>
    <row r="602" s="21" customFormat="1" x14ac:dyDescent="0.2"/>
    <row r="603" s="21" customFormat="1" x14ac:dyDescent="0.2"/>
    <row r="604" s="21" customFormat="1" x14ac:dyDescent="0.2"/>
    <row r="605" s="21" customFormat="1" x14ac:dyDescent="0.2"/>
    <row r="606" s="21" customFormat="1" x14ac:dyDescent="0.2"/>
    <row r="607" s="21" customFormat="1" x14ac:dyDescent="0.2"/>
    <row r="608" s="21" customFormat="1" x14ac:dyDescent="0.2"/>
    <row r="609" s="21" customFormat="1" x14ac:dyDescent="0.2"/>
    <row r="610" s="21" customFormat="1" x14ac:dyDescent="0.2"/>
    <row r="611" s="21" customFormat="1" x14ac:dyDescent="0.2"/>
    <row r="612" s="21" customFormat="1" x14ac:dyDescent="0.2"/>
    <row r="613" s="21" customFormat="1" x14ac:dyDescent="0.2"/>
    <row r="614" s="21" customFormat="1" x14ac:dyDescent="0.2"/>
    <row r="615" s="21" customFormat="1" x14ac:dyDescent="0.2"/>
    <row r="616" s="21" customFormat="1" x14ac:dyDescent="0.2"/>
    <row r="617" s="21" customFormat="1" x14ac:dyDescent="0.2"/>
    <row r="618" s="21" customFormat="1" x14ac:dyDescent="0.2"/>
    <row r="619" s="21" customFormat="1" x14ac:dyDescent="0.2"/>
    <row r="620" s="21" customFormat="1" x14ac:dyDescent="0.2"/>
    <row r="621" s="21" customFormat="1" x14ac:dyDescent="0.2"/>
    <row r="622" s="21" customFormat="1" x14ac:dyDescent="0.2"/>
    <row r="623" s="21" customFormat="1" x14ac:dyDescent="0.2"/>
    <row r="624" s="21" customFormat="1" x14ac:dyDescent="0.2"/>
    <row r="625" s="21" customFormat="1" x14ac:dyDescent="0.2"/>
    <row r="626" s="21" customFormat="1" x14ac:dyDescent="0.2"/>
    <row r="627" s="21" customFormat="1" x14ac:dyDescent="0.2"/>
    <row r="628" s="21" customFormat="1" x14ac:dyDescent="0.2"/>
    <row r="629" s="21" customFormat="1" x14ac:dyDescent="0.2"/>
    <row r="630" s="21" customFormat="1" x14ac:dyDescent="0.2"/>
    <row r="631" s="21" customFormat="1" x14ac:dyDescent="0.2"/>
    <row r="632" s="21" customFormat="1" x14ac:dyDescent="0.2"/>
    <row r="633" s="21" customFormat="1" x14ac:dyDescent="0.2"/>
    <row r="634" s="21" customFormat="1" x14ac:dyDescent="0.2"/>
    <row r="635" s="21" customFormat="1" x14ac:dyDescent="0.2"/>
    <row r="636" s="21" customFormat="1" x14ac:dyDescent="0.2"/>
    <row r="637" s="21" customFormat="1" x14ac:dyDescent="0.2"/>
    <row r="638" s="21" customFormat="1" x14ac:dyDescent="0.2"/>
    <row r="639" s="21" customFormat="1" x14ac:dyDescent="0.2"/>
    <row r="640" s="21" customFormat="1" x14ac:dyDescent="0.2"/>
    <row r="641" s="21" customFormat="1" x14ac:dyDescent="0.2"/>
    <row r="642" s="21" customFormat="1" x14ac:dyDescent="0.2"/>
    <row r="643" s="21" customFormat="1" x14ac:dyDescent="0.2"/>
    <row r="644" s="21" customFormat="1" x14ac:dyDescent="0.2"/>
    <row r="645" s="21" customFormat="1" x14ac:dyDescent="0.2"/>
    <row r="646" s="21" customFormat="1" x14ac:dyDescent="0.2"/>
    <row r="647" s="21" customFormat="1" x14ac:dyDescent="0.2"/>
    <row r="648" s="21" customFormat="1" x14ac:dyDescent="0.2"/>
    <row r="649" s="21" customFormat="1" x14ac:dyDescent="0.2"/>
    <row r="650" s="21" customFormat="1" x14ac:dyDescent="0.2"/>
    <row r="651" s="21" customFormat="1" x14ac:dyDescent="0.2"/>
    <row r="652" s="21" customFormat="1" x14ac:dyDescent="0.2"/>
    <row r="653" s="21" customFormat="1" x14ac:dyDescent="0.2"/>
    <row r="654" s="21" customFormat="1" x14ac:dyDescent="0.2"/>
    <row r="655" s="21" customFormat="1" x14ac:dyDescent="0.2"/>
    <row r="656" s="21" customFormat="1" x14ac:dyDescent="0.2"/>
    <row r="657" s="21" customFormat="1" x14ac:dyDescent="0.2"/>
    <row r="658" s="21" customFormat="1" x14ac:dyDescent="0.2"/>
    <row r="659" s="21" customFormat="1" x14ac:dyDescent="0.2"/>
    <row r="660" s="21" customFormat="1" x14ac:dyDescent="0.2"/>
    <row r="661" s="21" customFormat="1" x14ac:dyDescent="0.2"/>
    <row r="662" s="21" customFormat="1" x14ac:dyDescent="0.2"/>
    <row r="663" s="21" customFormat="1" x14ac:dyDescent="0.2"/>
    <row r="664" s="21" customFormat="1" x14ac:dyDescent="0.2"/>
    <row r="665" s="21" customFormat="1" x14ac:dyDescent="0.2"/>
    <row r="666" s="21" customFormat="1" x14ac:dyDescent="0.2"/>
    <row r="667" s="21" customFormat="1" x14ac:dyDescent="0.2"/>
    <row r="668" s="21" customFormat="1" x14ac:dyDescent="0.2"/>
    <row r="669" s="21" customFormat="1" x14ac:dyDescent="0.2"/>
    <row r="670" s="21" customFormat="1" x14ac:dyDescent="0.2"/>
    <row r="671" s="21" customFormat="1" x14ac:dyDescent="0.2"/>
    <row r="672" s="21" customFormat="1" x14ac:dyDescent="0.2"/>
    <row r="673" s="21" customFormat="1" x14ac:dyDescent="0.2"/>
    <row r="674" s="21" customFormat="1" x14ac:dyDescent="0.2"/>
    <row r="675" s="21" customFormat="1" x14ac:dyDescent="0.2"/>
    <row r="676" s="21" customFormat="1" x14ac:dyDescent="0.2"/>
    <row r="677" s="21" customFormat="1" x14ac:dyDescent="0.2"/>
    <row r="678" s="21" customFormat="1" x14ac:dyDescent="0.2"/>
    <row r="679" s="21" customFormat="1" x14ac:dyDescent="0.2"/>
    <row r="680" s="21" customFormat="1" x14ac:dyDescent="0.2"/>
    <row r="681" s="21" customFormat="1" x14ac:dyDescent="0.2"/>
    <row r="682" s="21" customFormat="1" x14ac:dyDescent="0.2"/>
    <row r="683" s="21" customFormat="1" x14ac:dyDescent="0.2"/>
    <row r="684" s="21" customFormat="1" x14ac:dyDescent="0.2"/>
    <row r="685" s="21" customFormat="1" x14ac:dyDescent="0.2"/>
    <row r="686" s="21" customFormat="1" x14ac:dyDescent="0.2"/>
    <row r="687" s="21" customFormat="1" x14ac:dyDescent="0.2"/>
    <row r="688" s="21" customFormat="1" x14ac:dyDescent="0.2"/>
    <row r="689" s="21" customFormat="1" x14ac:dyDescent="0.2"/>
    <row r="690" s="21" customFormat="1" x14ac:dyDescent="0.2"/>
    <row r="691" s="21" customFormat="1" x14ac:dyDescent="0.2"/>
    <row r="692" s="21" customFormat="1" x14ac:dyDescent="0.2"/>
    <row r="693" s="21" customFormat="1" x14ac:dyDescent="0.2"/>
    <row r="694" s="21" customFormat="1" x14ac:dyDescent="0.2"/>
    <row r="695" s="21" customFormat="1" x14ac:dyDescent="0.2"/>
    <row r="696" s="21" customFormat="1" x14ac:dyDescent="0.2"/>
    <row r="697" s="21" customFormat="1" x14ac:dyDescent="0.2"/>
    <row r="698" s="21" customFormat="1" x14ac:dyDescent="0.2"/>
    <row r="699" s="21" customFormat="1" x14ac:dyDescent="0.2"/>
    <row r="700" s="21" customFormat="1" x14ac:dyDescent="0.2"/>
    <row r="701" s="21" customFormat="1" x14ac:dyDescent="0.2"/>
    <row r="702" s="21" customFormat="1" x14ac:dyDescent="0.2"/>
    <row r="703" s="21" customFormat="1" x14ac:dyDescent="0.2"/>
    <row r="704" s="21" customFormat="1" x14ac:dyDescent="0.2"/>
    <row r="705" s="21" customFormat="1" x14ac:dyDescent="0.2"/>
    <row r="706" s="21" customFormat="1" x14ac:dyDescent="0.2"/>
    <row r="707" s="21" customFormat="1" x14ac:dyDescent="0.2"/>
    <row r="708" s="21" customFormat="1" x14ac:dyDescent="0.2"/>
    <row r="709" s="21" customFormat="1" x14ac:dyDescent="0.2"/>
    <row r="710" s="21" customFormat="1" x14ac:dyDescent="0.2"/>
    <row r="711" s="21" customFormat="1" x14ac:dyDescent="0.2"/>
    <row r="712" s="21" customFormat="1" x14ac:dyDescent="0.2"/>
    <row r="713" s="21" customFormat="1" x14ac:dyDescent="0.2"/>
    <row r="714" s="21" customFormat="1" x14ac:dyDescent="0.2"/>
    <row r="715" s="21" customFormat="1" x14ac:dyDescent="0.2"/>
    <row r="716" s="21" customFormat="1" x14ac:dyDescent="0.2"/>
    <row r="717" s="21" customFormat="1" x14ac:dyDescent="0.2"/>
    <row r="718" s="21" customFormat="1" x14ac:dyDescent="0.2"/>
    <row r="719" s="21" customFormat="1" x14ac:dyDescent="0.2"/>
    <row r="720" s="21" customFormat="1" x14ac:dyDescent="0.2"/>
    <row r="721" s="21" customFormat="1" x14ac:dyDescent="0.2"/>
    <row r="722" s="21" customFormat="1" x14ac:dyDescent="0.2"/>
    <row r="723" s="21" customFormat="1" x14ac:dyDescent="0.2"/>
    <row r="724" s="21" customFormat="1" x14ac:dyDescent="0.2"/>
    <row r="725" s="21" customFormat="1" x14ac:dyDescent="0.2"/>
    <row r="726" s="21" customFormat="1" x14ac:dyDescent="0.2"/>
    <row r="727" s="21" customFormat="1" x14ac:dyDescent="0.2"/>
    <row r="728" s="21" customFormat="1" x14ac:dyDescent="0.2"/>
    <row r="729" s="21" customFormat="1" x14ac:dyDescent="0.2"/>
    <row r="730" s="21" customFormat="1" x14ac:dyDescent="0.2"/>
    <row r="731" s="21" customFormat="1" x14ac:dyDescent="0.2"/>
    <row r="732" s="21" customFormat="1" x14ac:dyDescent="0.2"/>
    <row r="733" s="21" customFormat="1" x14ac:dyDescent="0.2"/>
    <row r="734" s="21" customFormat="1" x14ac:dyDescent="0.2"/>
    <row r="735" s="21" customFormat="1" x14ac:dyDescent="0.2"/>
    <row r="736" s="21" customFormat="1" x14ac:dyDescent="0.2"/>
    <row r="737" s="21" customFormat="1" x14ac:dyDescent="0.2"/>
    <row r="738" s="21" customFormat="1" x14ac:dyDescent="0.2"/>
    <row r="739" s="21" customFormat="1" x14ac:dyDescent="0.2"/>
    <row r="740" s="21" customFormat="1" x14ac:dyDescent="0.2"/>
    <row r="741" s="21" customFormat="1" x14ac:dyDescent="0.2"/>
    <row r="742" s="21" customFormat="1" x14ac:dyDescent="0.2"/>
    <row r="743" s="21" customFormat="1" x14ac:dyDescent="0.2"/>
    <row r="744" s="21" customFormat="1" x14ac:dyDescent="0.2"/>
    <row r="745" s="21" customFormat="1" x14ac:dyDescent="0.2"/>
    <row r="746" s="21" customFormat="1" x14ac:dyDescent="0.2"/>
    <row r="747" s="21" customFormat="1" x14ac:dyDescent="0.2"/>
    <row r="748" s="21" customFormat="1" x14ac:dyDescent="0.2"/>
    <row r="749" s="21" customFormat="1" x14ac:dyDescent="0.2"/>
    <row r="750" s="21" customFormat="1" x14ac:dyDescent="0.2"/>
    <row r="751" s="21" customFormat="1" x14ac:dyDescent="0.2"/>
    <row r="752" s="21" customFormat="1" x14ac:dyDescent="0.2"/>
    <row r="753" s="21" customFormat="1" x14ac:dyDescent="0.2"/>
    <row r="754" s="21" customFormat="1" x14ac:dyDescent="0.2"/>
    <row r="755" s="21" customFormat="1" x14ac:dyDescent="0.2"/>
    <row r="756" s="21" customFormat="1" x14ac:dyDescent="0.2"/>
    <row r="757" s="21" customFormat="1" x14ac:dyDescent="0.2"/>
    <row r="758" s="21" customFormat="1" x14ac:dyDescent="0.2"/>
    <row r="759" s="21" customFormat="1" x14ac:dyDescent="0.2"/>
    <row r="760" s="21" customFormat="1" x14ac:dyDescent="0.2"/>
    <row r="761" s="21" customFormat="1" x14ac:dyDescent="0.2"/>
    <row r="762" s="21" customFormat="1" x14ac:dyDescent="0.2"/>
    <row r="763" s="21" customFormat="1" x14ac:dyDescent="0.2"/>
    <row r="764" s="21" customFormat="1" x14ac:dyDescent="0.2"/>
    <row r="765" s="21" customFormat="1" x14ac:dyDescent="0.2"/>
    <row r="766" s="21" customFormat="1" x14ac:dyDescent="0.2"/>
    <row r="767" s="21" customFormat="1" x14ac:dyDescent="0.2"/>
    <row r="768" s="21" customFormat="1" x14ac:dyDescent="0.2"/>
    <row r="769" s="21" customFormat="1" x14ac:dyDescent="0.2"/>
    <row r="770" s="21" customFormat="1" x14ac:dyDescent="0.2"/>
    <row r="771" s="21" customFormat="1" x14ac:dyDescent="0.2"/>
    <row r="772" s="21" customFormat="1" x14ac:dyDescent="0.2"/>
    <row r="773" s="21" customFormat="1" x14ac:dyDescent="0.2"/>
    <row r="774" s="21" customFormat="1" x14ac:dyDescent="0.2"/>
    <row r="775" s="21" customFormat="1" x14ac:dyDescent="0.2"/>
    <row r="776" s="21" customFormat="1" x14ac:dyDescent="0.2"/>
    <row r="777" s="21" customFormat="1" x14ac:dyDescent="0.2"/>
    <row r="778" s="21" customFormat="1" x14ac:dyDescent="0.2"/>
    <row r="779" s="21" customFormat="1" x14ac:dyDescent="0.2"/>
    <row r="780" s="21" customFormat="1" x14ac:dyDescent="0.2"/>
    <row r="781" s="21" customFormat="1" x14ac:dyDescent="0.2"/>
    <row r="782" s="21" customFormat="1" x14ac:dyDescent="0.2"/>
    <row r="783" s="21" customFormat="1" x14ac:dyDescent="0.2"/>
    <row r="784" s="21" customFormat="1" x14ac:dyDescent="0.2"/>
    <row r="785" s="21" customFormat="1" x14ac:dyDescent="0.2"/>
    <row r="786" s="21" customFormat="1" x14ac:dyDescent="0.2"/>
    <row r="787" s="21" customFormat="1" x14ac:dyDescent="0.2"/>
    <row r="788" s="21" customFormat="1" x14ac:dyDescent="0.2"/>
    <row r="789" s="21" customFormat="1" x14ac:dyDescent="0.2"/>
    <row r="790" s="21" customFormat="1" x14ac:dyDescent="0.2"/>
    <row r="791" s="21" customFormat="1" x14ac:dyDescent="0.2"/>
    <row r="792" s="21" customFormat="1" x14ac:dyDescent="0.2"/>
    <row r="793" s="21" customFormat="1" x14ac:dyDescent="0.2"/>
    <row r="794" s="21" customFormat="1" x14ac:dyDescent="0.2"/>
    <row r="795" s="21" customFormat="1" x14ac:dyDescent="0.2"/>
    <row r="796" s="21" customFormat="1" x14ac:dyDescent="0.2"/>
    <row r="797" s="21" customFormat="1" x14ac:dyDescent="0.2"/>
    <row r="798" s="21" customFormat="1" x14ac:dyDescent="0.2"/>
    <row r="799" s="21" customFormat="1" x14ac:dyDescent="0.2"/>
    <row r="800" s="21" customFormat="1" x14ac:dyDescent="0.2"/>
    <row r="801" s="21" customFormat="1" x14ac:dyDescent="0.2"/>
    <row r="802" s="21" customFormat="1" x14ac:dyDescent="0.2"/>
    <row r="803" s="21" customFormat="1" x14ac:dyDescent="0.2"/>
    <row r="804" s="21" customFormat="1" x14ac:dyDescent="0.2"/>
    <row r="805" s="21" customFormat="1" x14ac:dyDescent="0.2"/>
    <row r="806" s="21" customFormat="1" x14ac:dyDescent="0.2"/>
    <row r="807" s="21" customFormat="1" x14ac:dyDescent="0.2"/>
    <row r="808" s="21" customFormat="1" x14ac:dyDescent="0.2"/>
    <row r="809" s="21" customFormat="1" x14ac:dyDescent="0.2"/>
    <row r="810" s="21" customFormat="1" x14ac:dyDescent="0.2"/>
    <row r="811" s="21" customFormat="1" x14ac:dyDescent="0.2"/>
    <row r="812" s="21" customFormat="1" x14ac:dyDescent="0.2"/>
    <row r="813" s="21" customFormat="1" x14ac:dyDescent="0.2"/>
    <row r="814" s="21" customFormat="1" x14ac:dyDescent="0.2"/>
    <row r="815" s="21" customFormat="1" x14ac:dyDescent="0.2"/>
    <row r="816" s="21" customFormat="1" x14ac:dyDescent="0.2"/>
    <row r="817" s="21" customFormat="1" x14ac:dyDescent="0.2"/>
    <row r="818" s="21" customFormat="1" x14ac:dyDescent="0.2"/>
    <row r="819" s="21" customFormat="1" x14ac:dyDescent="0.2"/>
    <row r="820" s="21" customFormat="1" x14ac:dyDescent="0.2"/>
    <row r="821" s="21" customFormat="1" x14ac:dyDescent="0.2"/>
    <row r="822" s="21" customFormat="1" x14ac:dyDescent="0.2"/>
    <row r="823" s="21" customFormat="1" x14ac:dyDescent="0.2"/>
    <row r="824" s="21" customFormat="1" x14ac:dyDescent="0.2"/>
    <row r="825" s="21" customFormat="1" x14ac:dyDescent="0.2"/>
    <row r="826" s="21" customFormat="1" x14ac:dyDescent="0.2"/>
    <row r="827" s="21" customFormat="1" x14ac:dyDescent="0.2"/>
    <row r="828" s="21" customFormat="1" x14ac:dyDescent="0.2"/>
    <row r="829" s="21" customFormat="1" x14ac:dyDescent="0.2"/>
    <row r="830" s="21" customFormat="1" x14ac:dyDescent="0.2"/>
    <row r="831" s="21" customFormat="1" x14ac:dyDescent="0.2"/>
    <row r="832" s="21" customFormat="1" x14ac:dyDescent="0.2"/>
    <row r="833" s="21" customFormat="1" x14ac:dyDescent="0.2"/>
    <row r="834" s="21" customFormat="1" x14ac:dyDescent="0.2"/>
    <row r="835" s="21" customFormat="1" x14ac:dyDescent="0.2"/>
    <row r="836" s="21" customFormat="1" x14ac:dyDescent="0.2"/>
    <row r="837" s="21" customFormat="1" x14ac:dyDescent="0.2"/>
    <row r="838" s="21" customFormat="1" x14ac:dyDescent="0.2"/>
    <row r="839" s="21" customFormat="1" x14ac:dyDescent="0.2"/>
    <row r="840" s="21" customFormat="1" x14ac:dyDescent="0.2"/>
    <row r="841" s="21" customFormat="1" x14ac:dyDescent="0.2"/>
    <row r="842" s="21" customFormat="1" x14ac:dyDescent="0.2"/>
    <row r="843" s="21" customFormat="1" x14ac:dyDescent="0.2"/>
    <row r="844" s="21" customFormat="1" x14ac:dyDescent="0.2"/>
    <row r="845" s="21" customFormat="1" x14ac:dyDescent="0.2"/>
    <row r="846" s="21" customFormat="1" x14ac:dyDescent="0.2"/>
    <row r="847" s="21" customFormat="1" x14ac:dyDescent="0.2"/>
    <row r="848" s="21" customFormat="1" x14ac:dyDescent="0.2"/>
    <row r="849" s="21" customFormat="1" x14ac:dyDescent="0.2"/>
    <row r="850" s="21" customFormat="1" x14ac:dyDescent="0.2"/>
    <row r="851" s="21" customFormat="1" x14ac:dyDescent="0.2"/>
    <row r="852" s="21" customFormat="1" x14ac:dyDescent="0.2"/>
    <row r="853" s="21" customFormat="1" x14ac:dyDescent="0.2"/>
    <row r="854" s="21" customFormat="1" x14ac:dyDescent="0.2"/>
    <row r="855" s="21" customFormat="1" x14ac:dyDescent="0.2"/>
    <row r="856" s="21" customFormat="1" x14ac:dyDescent="0.2"/>
    <row r="857" s="21" customFormat="1" x14ac:dyDescent="0.2"/>
    <row r="858" s="21" customFormat="1" x14ac:dyDescent="0.2"/>
    <row r="859" s="21" customFormat="1" x14ac:dyDescent="0.2"/>
    <row r="860" s="21" customFormat="1" x14ac:dyDescent="0.2"/>
    <row r="861" s="21" customFormat="1" x14ac:dyDescent="0.2"/>
    <row r="862" s="21" customFormat="1" x14ac:dyDescent="0.2"/>
    <row r="863" s="21" customFormat="1" x14ac:dyDescent="0.2"/>
    <row r="864" s="21" customFormat="1" x14ac:dyDescent="0.2"/>
    <row r="865" s="21" customFormat="1" x14ac:dyDescent="0.2"/>
    <row r="866" s="21" customFormat="1" x14ac:dyDescent="0.2"/>
    <row r="867" s="21" customFormat="1" x14ac:dyDescent="0.2"/>
    <row r="868" s="21" customFormat="1" x14ac:dyDescent="0.2"/>
    <row r="869" s="21" customFormat="1" x14ac:dyDescent="0.2"/>
    <row r="870" s="21" customFormat="1" x14ac:dyDescent="0.2"/>
    <row r="871" s="21" customFormat="1" x14ac:dyDescent="0.2"/>
    <row r="872" s="21" customFormat="1" x14ac:dyDescent="0.2"/>
    <row r="873" s="21" customFormat="1" x14ac:dyDescent="0.2"/>
    <row r="874" s="21" customFormat="1" x14ac:dyDescent="0.2"/>
    <row r="875" s="21" customFormat="1" x14ac:dyDescent="0.2"/>
    <row r="876" s="21" customFormat="1" x14ac:dyDescent="0.2"/>
    <row r="877" s="21" customFormat="1" x14ac:dyDescent="0.2"/>
    <row r="878" s="21" customFormat="1" x14ac:dyDescent="0.2"/>
    <row r="879" s="21" customFormat="1" x14ac:dyDescent="0.2"/>
    <row r="880" s="21" customFormat="1" x14ac:dyDescent="0.2"/>
    <row r="881" s="21" customFormat="1" x14ac:dyDescent="0.2"/>
    <row r="882" s="21" customFormat="1" x14ac:dyDescent="0.2"/>
    <row r="883" s="21" customFormat="1" x14ac:dyDescent="0.2"/>
    <row r="884" s="21" customFormat="1" x14ac:dyDescent="0.2"/>
    <row r="885" s="21" customFormat="1" x14ac:dyDescent="0.2"/>
    <row r="886" s="21" customFormat="1" x14ac:dyDescent="0.2"/>
    <row r="887" s="21" customFormat="1" x14ac:dyDescent="0.2"/>
    <row r="888" s="21" customFormat="1" x14ac:dyDescent="0.2"/>
    <row r="889" s="21" customFormat="1" x14ac:dyDescent="0.2"/>
    <row r="890" s="21" customFormat="1" x14ac:dyDescent="0.2"/>
    <row r="891" s="21" customFormat="1" x14ac:dyDescent="0.2"/>
    <row r="892" s="21" customFormat="1" x14ac:dyDescent="0.2"/>
    <row r="893" s="21" customFormat="1" x14ac:dyDescent="0.2"/>
    <row r="894" s="21" customFormat="1" x14ac:dyDescent="0.2"/>
    <row r="895" s="21" customFormat="1" x14ac:dyDescent="0.2"/>
    <row r="896" s="21" customFormat="1" x14ac:dyDescent="0.2"/>
    <row r="897" s="21" customFormat="1" x14ac:dyDescent="0.2"/>
    <row r="898" s="21" customFormat="1" x14ac:dyDescent="0.2"/>
    <row r="899" s="21" customFormat="1" x14ac:dyDescent="0.2"/>
    <row r="900" s="21" customFormat="1" x14ac:dyDescent="0.2"/>
    <row r="901" s="21" customFormat="1" x14ac:dyDescent="0.2"/>
    <row r="902" s="21" customFormat="1" x14ac:dyDescent="0.2"/>
    <row r="903" s="21" customFormat="1" x14ac:dyDescent="0.2"/>
    <row r="904" s="21" customFormat="1" x14ac:dyDescent="0.2"/>
    <row r="905" s="21" customFormat="1" x14ac:dyDescent="0.2"/>
    <row r="906" s="21" customFormat="1" x14ac:dyDescent="0.2"/>
    <row r="907" s="21" customFormat="1" x14ac:dyDescent="0.2"/>
    <row r="908" s="21" customFormat="1" x14ac:dyDescent="0.2"/>
    <row r="909" s="21" customFormat="1" x14ac:dyDescent="0.2"/>
    <row r="910" s="21" customFormat="1" x14ac:dyDescent="0.2"/>
    <row r="911" s="21" customFormat="1" x14ac:dyDescent="0.2"/>
    <row r="912" s="21" customFormat="1" x14ac:dyDescent="0.2"/>
    <row r="913" s="21" customFormat="1" x14ac:dyDescent="0.2"/>
    <row r="914" s="21" customFormat="1" x14ac:dyDescent="0.2"/>
    <row r="915" s="21" customFormat="1" x14ac:dyDescent="0.2"/>
    <row r="916" s="21" customFormat="1" x14ac:dyDescent="0.2"/>
    <row r="917" s="21" customFormat="1" x14ac:dyDescent="0.2"/>
    <row r="918" s="21" customFormat="1" x14ac:dyDescent="0.2"/>
    <row r="919" s="21" customFormat="1" x14ac:dyDescent="0.2"/>
    <row r="920" s="21" customFormat="1" x14ac:dyDescent="0.2"/>
    <row r="921" s="21" customFormat="1" x14ac:dyDescent="0.2"/>
    <row r="922" s="21" customFormat="1" x14ac:dyDescent="0.2"/>
    <row r="923" s="21" customFormat="1" x14ac:dyDescent="0.2"/>
    <row r="924" s="21" customFormat="1" x14ac:dyDescent="0.2"/>
    <row r="925" s="21" customFormat="1" x14ac:dyDescent="0.2"/>
    <row r="926" s="21" customFormat="1" x14ac:dyDescent="0.2"/>
    <row r="927" s="21" customFormat="1" x14ac:dyDescent="0.2"/>
    <row r="928" s="21" customFormat="1" x14ac:dyDescent="0.2"/>
    <row r="929" s="21" customFormat="1" x14ac:dyDescent="0.2"/>
    <row r="930" s="21" customFormat="1" x14ac:dyDescent="0.2"/>
    <row r="931" s="21" customFormat="1" x14ac:dyDescent="0.2"/>
    <row r="932" s="21" customFormat="1" x14ac:dyDescent="0.2"/>
    <row r="933" s="21" customFormat="1" x14ac:dyDescent="0.2"/>
    <row r="934" s="21" customFormat="1" x14ac:dyDescent="0.2"/>
    <row r="935" s="21" customFormat="1" x14ac:dyDescent="0.2"/>
    <row r="936" s="21" customFormat="1" x14ac:dyDescent="0.2"/>
    <row r="937" s="21" customFormat="1" x14ac:dyDescent="0.2"/>
    <row r="938" s="21" customFormat="1" x14ac:dyDescent="0.2"/>
    <row r="939" s="21" customFormat="1" x14ac:dyDescent="0.2"/>
    <row r="940" s="21" customFormat="1" x14ac:dyDescent="0.2"/>
    <row r="941" s="21" customFormat="1" x14ac:dyDescent="0.2"/>
    <row r="942" s="21" customFormat="1" x14ac:dyDescent="0.2"/>
    <row r="943" s="21" customFormat="1" x14ac:dyDescent="0.2"/>
    <row r="944" s="21" customFormat="1" x14ac:dyDescent="0.2"/>
    <row r="945" s="21" customFormat="1" x14ac:dyDescent="0.2"/>
    <row r="946" s="21" customFormat="1" x14ac:dyDescent="0.2"/>
    <row r="947" s="21" customFormat="1" x14ac:dyDescent="0.2"/>
    <row r="948" s="21" customFormat="1" x14ac:dyDescent="0.2"/>
    <row r="949" s="21" customFormat="1" x14ac:dyDescent="0.2"/>
    <row r="950" s="21" customFormat="1" x14ac:dyDescent="0.2"/>
    <row r="951" s="21" customFormat="1" x14ac:dyDescent="0.2"/>
    <row r="952" s="21" customFormat="1" x14ac:dyDescent="0.2"/>
    <row r="953" s="21" customFormat="1" x14ac:dyDescent="0.2"/>
    <row r="954" s="21" customFormat="1" x14ac:dyDescent="0.2"/>
    <row r="955" s="21" customFormat="1" x14ac:dyDescent="0.2"/>
    <row r="956" s="21" customFormat="1" x14ac:dyDescent="0.2"/>
    <row r="957" s="21" customFormat="1" x14ac:dyDescent="0.2"/>
    <row r="958" s="21" customFormat="1" x14ac:dyDescent="0.2"/>
    <row r="959" s="21" customFormat="1" x14ac:dyDescent="0.2"/>
    <row r="960" s="21" customFormat="1" x14ac:dyDescent="0.2"/>
    <row r="961" s="21" customFormat="1" x14ac:dyDescent="0.2"/>
    <row r="962" s="21" customFormat="1" x14ac:dyDescent="0.2"/>
    <row r="963" s="21" customFormat="1" x14ac:dyDescent="0.2"/>
    <row r="964" s="21" customFormat="1" x14ac:dyDescent="0.2"/>
    <row r="965" s="21" customFormat="1" x14ac:dyDescent="0.2"/>
    <row r="966" s="21" customFormat="1" x14ac:dyDescent="0.2"/>
    <row r="967" s="21" customFormat="1" x14ac:dyDescent="0.2"/>
    <row r="968" s="21" customFormat="1" x14ac:dyDescent="0.2"/>
    <row r="969" s="21" customFormat="1" x14ac:dyDescent="0.2"/>
    <row r="970" s="21" customFormat="1" x14ac:dyDescent="0.2"/>
    <row r="971" s="21" customFormat="1" x14ac:dyDescent="0.2"/>
    <row r="972" s="21" customFormat="1" x14ac:dyDescent="0.2"/>
    <row r="973" s="21" customFormat="1" x14ac:dyDescent="0.2"/>
    <row r="974" s="21" customFormat="1" x14ac:dyDescent="0.2"/>
    <row r="975" s="21" customFormat="1" x14ac:dyDescent="0.2"/>
    <row r="976" s="21" customFormat="1" x14ac:dyDescent="0.2"/>
    <row r="977" s="21" customFormat="1" x14ac:dyDescent="0.2"/>
    <row r="978" s="21" customFormat="1" x14ac:dyDescent="0.2"/>
    <row r="979" s="21" customFormat="1" x14ac:dyDescent="0.2"/>
    <row r="980" s="21" customFormat="1" x14ac:dyDescent="0.2"/>
    <row r="981" s="21" customFormat="1" x14ac:dyDescent="0.2"/>
    <row r="982" s="21" customFormat="1" x14ac:dyDescent="0.2"/>
    <row r="983" s="21" customFormat="1" x14ac:dyDescent="0.2"/>
    <row r="984" s="21" customFormat="1" x14ac:dyDescent="0.2"/>
    <row r="985" s="21" customFormat="1" x14ac:dyDescent="0.2"/>
    <row r="986" s="21" customFormat="1" x14ac:dyDescent="0.2"/>
    <row r="987" s="21" customFormat="1" x14ac:dyDescent="0.2"/>
    <row r="988" s="21" customFormat="1" x14ac:dyDescent="0.2"/>
    <row r="989" s="21" customFormat="1" x14ac:dyDescent="0.2"/>
    <row r="990" s="21" customFormat="1" x14ac:dyDescent="0.2"/>
    <row r="991" s="21" customFormat="1" x14ac:dyDescent="0.2"/>
    <row r="992" s="21" customFormat="1" x14ac:dyDescent="0.2"/>
    <row r="993" s="21" customFormat="1" x14ac:dyDescent="0.2"/>
    <row r="994" s="21" customFormat="1" x14ac:dyDescent="0.2"/>
    <row r="995" s="21" customFormat="1" x14ac:dyDescent="0.2"/>
    <row r="996" s="21" customFormat="1" x14ac:dyDescent="0.2"/>
    <row r="997" s="21" customFormat="1" x14ac:dyDescent="0.2"/>
    <row r="998" s="21" customFormat="1" x14ac:dyDescent="0.2"/>
    <row r="999" s="21" customFormat="1" x14ac:dyDescent="0.2"/>
    <row r="1000" s="21" customFormat="1" x14ac:dyDescent="0.2"/>
    <row r="1001" s="21" customFormat="1" x14ac:dyDescent="0.2"/>
    <row r="1002" s="21" customFormat="1" x14ac:dyDescent="0.2"/>
    <row r="1003" s="21" customFormat="1" x14ac:dyDescent="0.2"/>
    <row r="1004" s="21" customFormat="1" x14ac:dyDescent="0.2"/>
    <row r="1005" s="21" customFormat="1" x14ac:dyDescent="0.2"/>
    <row r="1006" s="21" customFormat="1" x14ac:dyDescent="0.2"/>
    <row r="1007" s="21" customFormat="1" x14ac:dyDescent="0.2"/>
    <row r="1008" s="21" customFormat="1" x14ac:dyDescent="0.2"/>
    <row r="1009" s="21" customFormat="1" x14ac:dyDescent="0.2"/>
    <row r="1010" s="21" customFormat="1" x14ac:dyDescent="0.2"/>
    <row r="1011" s="21" customFormat="1" x14ac:dyDescent="0.2"/>
    <row r="1012" s="21" customFormat="1" x14ac:dyDescent="0.2"/>
    <row r="1013" s="21" customFormat="1" x14ac:dyDescent="0.2"/>
    <row r="1014" s="21" customFormat="1" x14ac:dyDescent="0.2"/>
    <row r="1015" s="21" customFormat="1" x14ac:dyDescent="0.2"/>
    <row r="1016" s="21" customFormat="1" x14ac:dyDescent="0.2"/>
    <row r="1017" s="21" customFormat="1" x14ac:dyDescent="0.2"/>
    <row r="1018" s="21" customFormat="1" x14ac:dyDescent="0.2"/>
    <row r="1019" s="21" customFormat="1" x14ac:dyDescent="0.2"/>
    <row r="1020" s="21" customFormat="1" x14ac:dyDescent="0.2"/>
    <row r="1021" s="21" customFormat="1" x14ac:dyDescent="0.2"/>
    <row r="1022" s="21" customFormat="1" x14ac:dyDescent="0.2"/>
    <row r="1023" s="21" customFormat="1" x14ac:dyDescent="0.2"/>
    <row r="1024" s="21" customFormat="1" x14ac:dyDescent="0.2"/>
    <row r="1025" s="21" customFormat="1" x14ac:dyDescent="0.2"/>
    <row r="1026" s="21" customFormat="1" x14ac:dyDescent="0.2"/>
    <row r="1027" s="21" customFormat="1" x14ac:dyDescent="0.2"/>
    <row r="1028" s="21" customFormat="1" x14ac:dyDescent="0.2"/>
    <row r="1029" s="21" customFormat="1" x14ac:dyDescent="0.2"/>
    <row r="1030" s="21" customFormat="1" x14ac:dyDescent="0.2"/>
    <row r="1031" s="21" customFormat="1" x14ac:dyDescent="0.2"/>
    <row r="1032" s="21" customFormat="1" x14ac:dyDescent="0.2"/>
    <row r="1033" s="21" customFormat="1" x14ac:dyDescent="0.2"/>
    <row r="1034" s="21" customFormat="1" x14ac:dyDescent="0.2"/>
    <row r="1035" s="21" customFormat="1" x14ac:dyDescent="0.2"/>
    <row r="1036" s="21" customFormat="1" x14ac:dyDescent="0.2"/>
    <row r="1037" s="21" customFormat="1" x14ac:dyDescent="0.2"/>
    <row r="1038" s="21" customFormat="1" x14ac:dyDescent="0.2"/>
    <row r="1039" s="21" customFormat="1" x14ac:dyDescent="0.2"/>
    <row r="1040" s="21" customFormat="1" x14ac:dyDescent="0.2"/>
    <row r="1041" s="21" customFormat="1" x14ac:dyDescent="0.2"/>
    <row r="1042" s="21" customFormat="1" x14ac:dyDescent="0.2"/>
    <row r="1043" s="21" customFormat="1" x14ac:dyDescent="0.2"/>
    <row r="1044" s="21" customFormat="1" x14ac:dyDescent="0.2"/>
    <row r="1045" s="21" customFormat="1" x14ac:dyDescent="0.2"/>
    <row r="1046" s="21" customFormat="1" x14ac:dyDescent="0.2"/>
    <row r="1047" s="21" customFormat="1" x14ac:dyDescent="0.2"/>
    <row r="1048" s="21" customFormat="1" x14ac:dyDescent="0.2"/>
    <row r="1049" s="21" customFormat="1" x14ac:dyDescent="0.2"/>
    <row r="1050" s="21" customFormat="1" x14ac:dyDescent="0.2"/>
    <row r="1051" s="21" customFormat="1" x14ac:dyDescent="0.2"/>
    <row r="1052" s="21" customFormat="1" x14ac:dyDescent="0.2"/>
    <row r="1053" s="21" customFormat="1" x14ac:dyDescent="0.2"/>
    <row r="1054" s="21" customFormat="1" x14ac:dyDescent="0.2"/>
    <row r="1055" s="21" customFormat="1" x14ac:dyDescent="0.2"/>
    <row r="1056" s="21" customFormat="1" x14ac:dyDescent="0.2"/>
    <row r="1057" s="21" customFormat="1" x14ac:dyDescent="0.2"/>
    <row r="1058" s="21" customFormat="1" x14ac:dyDescent="0.2"/>
    <row r="1059" s="21" customFormat="1" x14ac:dyDescent="0.2"/>
    <row r="1060" s="21" customFormat="1" x14ac:dyDescent="0.2"/>
    <row r="1061" s="21" customFormat="1" x14ac:dyDescent="0.2"/>
    <row r="1062" s="21" customFormat="1" x14ac:dyDescent="0.2"/>
    <row r="1063" s="21" customFormat="1" x14ac:dyDescent="0.2"/>
    <row r="1064" s="21" customFormat="1" x14ac:dyDescent="0.2"/>
    <row r="1065" s="21" customFormat="1" x14ac:dyDescent="0.2"/>
    <row r="1066" s="21" customFormat="1" x14ac:dyDescent="0.2"/>
    <row r="1067" s="21" customFormat="1" x14ac:dyDescent="0.2"/>
    <row r="1068" s="21" customFormat="1" x14ac:dyDescent="0.2"/>
    <row r="1069" s="21" customFormat="1" x14ac:dyDescent="0.2"/>
    <row r="1070" s="21" customFormat="1" x14ac:dyDescent="0.2"/>
    <row r="1071" s="21" customFormat="1" x14ac:dyDescent="0.2"/>
    <row r="1072" s="21" customFormat="1" x14ac:dyDescent="0.2"/>
    <row r="1073" s="21" customFormat="1" x14ac:dyDescent="0.2"/>
    <row r="1074" s="21" customFormat="1" x14ac:dyDescent="0.2"/>
    <row r="1075" s="21" customFormat="1" x14ac:dyDescent="0.2"/>
    <row r="1076" s="21" customFormat="1" x14ac:dyDescent="0.2"/>
    <row r="1077" s="21" customFormat="1" x14ac:dyDescent="0.2"/>
    <row r="1078" s="21" customFormat="1" x14ac:dyDescent="0.2"/>
    <row r="1079" s="21" customFormat="1" x14ac:dyDescent="0.2"/>
    <row r="1080" s="21" customFormat="1" x14ac:dyDescent="0.2"/>
    <row r="1081" s="21" customFormat="1" x14ac:dyDescent="0.2"/>
    <row r="1082" s="21" customFormat="1" x14ac:dyDescent="0.2"/>
    <row r="1083" s="21" customFormat="1" x14ac:dyDescent="0.2"/>
    <row r="1084" s="21" customFormat="1" x14ac:dyDescent="0.2"/>
    <row r="1085" s="21" customFormat="1" x14ac:dyDescent="0.2"/>
    <row r="1086" s="21" customFormat="1" x14ac:dyDescent="0.2"/>
    <row r="1087" s="21" customFormat="1" x14ac:dyDescent="0.2"/>
    <row r="1088" s="21" customFormat="1" x14ac:dyDescent="0.2"/>
    <row r="1089" s="21" customFormat="1" x14ac:dyDescent="0.2"/>
    <row r="1090" s="21" customFormat="1" x14ac:dyDescent="0.2"/>
    <row r="1091" s="21" customFormat="1" x14ac:dyDescent="0.2"/>
    <row r="1092" s="21" customFormat="1" x14ac:dyDescent="0.2"/>
    <row r="1093" s="21" customFormat="1" x14ac:dyDescent="0.2"/>
    <row r="1094" s="21" customFormat="1" x14ac:dyDescent="0.2"/>
    <row r="1095" s="21" customFormat="1" x14ac:dyDescent="0.2"/>
    <row r="1096" s="21" customFormat="1" x14ac:dyDescent="0.2"/>
    <row r="1097" s="21" customFormat="1" x14ac:dyDescent="0.2"/>
    <row r="1098" s="21" customFormat="1" x14ac:dyDescent="0.2"/>
    <row r="1099" s="21" customFormat="1" x14ac:dyDescent="0.2"/>
    <row r="1100" s="21" customFormat="1" x14ac:dyDescent="0.2"/>
    <row r="1101" s="21" customFormat="1" x14ac:dyDescent="0.2"/>
    <row r="1102" s="21" customFormat="1" x14ac:dyDescent="0.2"/>
    <row r="1103" s="21" customFormat="1" x14ac:dyDescent="0.2"/>
    <row r="1104" s="21" customFormat="1" x14ac:dyDescent="0.2"/>
    <row r="1105" s="21" customFormat="1" x14ac:dyDescent="0.2"/>
    <row r="1106" s="21" customFormat="1" x14ac:dyDescent="0.2"/>
    <row r="1107" s="21" customFormat="1" x14ac:dyDescent="0.2"/>
    <row r="1108" s="21" customFormat="1" x14ac:dyDescent="0.2"/>
    <row r="1109" s="21" customFormat="1" x14ac:dyDescent="0.2"/>
    <row r="1110" s="21" customFormat="1" x14ac:dyDescent="0.2"/>
    <row r="1111" s="21" customFormat="1" x14ac:dyDescent="0.2"/>
    <row r="1112" s="21" customFormat="1" x14ac:dyDescent="0.2"/>
    <row r="1113" s="21" customFormat="1" x14ac:dyDescent="0.2"/>
    <row r="1114" s="21" customFormat="1" x14ac:dyDescent="0.2"/>
    <row r="1115" s="21" customFormat="1" x14ac:dyDescent="0.2"/>
    <row r="1116" s="21" customFormat="1" x14ac:dyDescent="0.2"/>
    <row r="1117" s="21" customFormat="1" x14ac:dyDescent="0.2"/>
    <row r="1118" s="21" customFormat="1" x14ac:dyDescent="0.2"/>
    <row r="1119" s="21" customFormat="1" x14ac:dyDescent="0.2"/>
    <row r="1120" s="21" customFormat="1" x14ac:dyDescent="0.2"/>
    <row r="1121" s="21" customFormat="1" x14ac:dyDescent="0.2"/>
    <row r="1122" s="21" customFormat="1" x14ac:dyDescent="0.2"/>
    <row r="1123" s="21" customFormat="1" x14ac:dyDescent="0.2"/>
    <row r="1124" s="21" customFormat="1" x14ac:dyDescent="0.2"/>
    <row r="1125" s="21" customFormat="1" x14ac:dyDescent="0.2"/>
    <row r="1126" s="21" customFormat="1" x14ac:dyDescent="0.2"/>
    <row r="1127" s="21" customFormat="1" x14ac:dyDescent="0.2"/>
    <row r="1128" s="21" customFormat="1" x14ac:dyDescent="0.2"/>
    <row r="1129" s="21" customFormat="1" x14ac:dyDescent="0.2"/>
    <row r="1130" s="21" customFormat="1" x14ac:dyDescent="0.2"/>
    <row r="1131" s="21" customFormat="1" x14ac:dyDescent="0.2"/>
    <row r="1132" s="21" customFormat="1" x14ac:dyDescent="0.2"/>
    <row r="1133" s="21" customFormat="1" x14ac:dyDescent="0.2"/>
    <row r="1134" s="21" customFormat="1" x14ac:dyDescent="0.2"/>
    <row r="1135" s="21" customFormat="1" x14ac:dyDescent="0.2"/>
    <row r="1136" s="21" customFormat="1" x14ac:dyDescent="0.2"/>
    <row r="1137" s="21" customFormat="1" x14ac:dyDescent="0.2"/>
    <row r="1138" s="21" customFormat="1" x14ac:dyDescent="0.2"/>
    <row r="1139" s="21" customFormat="1" x14ac:dyDescent="0.2"/>
    <row r="1140" s="21" customFormat="1" x14ac:dyDescent="0.2"/>
    <row r="1141" s="21" customFormat="1" x14ac:dyDescent="0.2"/>
    <row r="1142" s="21" customFormat="1" x14ac:dyDescent="0.2"/>
    <row r="1143" s="21" customFormat="1" x14ac:dyDescent="0.2"/>
    <row r="1144" s="21" customFormat="1" x14ac:dyDescent="0.2"/>
    <row r="1145" s="21" customFormat="1" x14ac:dyDescent="0.2"/>
    <row r="1146" s="21" customFormat="1" x14ac:dyDescent="0.2"/>
    <row r="1147" s="21" customFormat="1" x14ac:dyDescent="0.2"/>
    <row r="1148" s="21" customFormat="1" x14ac:dyDescent="0.2"/>
    <row r="1149" s="21" customFormat="1" x14ac:dyDescent="0.2"/>
    <row r="1150" s="21" customFormat="1" x14ac:dyDescent="0.2"/>
    <row r="1151" s="21" customFormat="1" x14ac:dyDescent="0.2"/>
    <row r="1152" s="21" customFormat="1" x14ac:dyDescent="0.2"/>
    <row r="1153" s="21" customFormat="1" x14ac:dyDescent="0.2"/>
    <row r="1154" s="21" customFormat="1" x14ac:dyDescent="0.2"/>
    <row r="1155" s="21" customFormat="1" x14ac:dyDescent="0.2"/>
    <row r="1156" s="21" customFormat="1" x14ac:dyDescent="0.2"/>
    <row r="1157" s="21" customFormat="1" x14ac:dyDescent="0.2"/>
    <row r="1158" s="21" customFormat="1" x14ac:dyDescent="0.2"/>
    <row r="1159" s="21" customFormat="1" x14ac:dyDescent="0.2"/>
    <row r="1160" s="21" customFormat="1" x14ac:dyDescent="0.2"/>
    <row r="1161" s="21" customFormat="1" x14ac:dyDescent="0.2"/>
    <row r="1162" s="21" customFormat="1" x14ac:dyDescent="0.2"/>
    <row r="1163" s="21" customFormat="1" x14ac:dyDescent="0.2"/>
    <row r="1164" s="21" customFormat="1" x14ac:dyDescent="0.2"/>
    <row r="1165" s="21" customFormat="1" x14ac:dyDescent="0.2"/>
    <row r="1166" s="21" customFormat="1" x14ac:dyDescent="0.2"/>
    <row r="1167" s="21" customFormat="1" x14ac:dyDescent="0.2"/>
    <row r="1168" s="21" customFormat="1" x14ac:dyDescent="0.2"/>
    <row r="1169" s="21" customFormat="1" x14ac:dyDescent="0.2"/>
    <row r="1170" s="21" customFormat="1" x14ac:dyDescent="0.2"/>
    <row r="1171" s="21" customFormat="1" x14ac:dyDescent="0.2"/>
    <row r="1172" s="21" customFormat="1" x14ac:dyDescent="0.2"/>
    <row r="1173" s="21" customFormat="1" x14ac:dyDescent="0.2"/>
    <row r="1174" s="21" customFormat="1" x14ac:dyDescent="0.2"/>
    <row r="1175" s="21" customFormat="1" x14ac:dyDescent="0.2"/>
    <row r="1176" s="21" customFormat="1" x14ac:dyDescent="0.2"/>
    <row r="1177" s="21" customFormat="1" x14ac:dyDescent="0.2"/>
    <row r="1178" s="21" customFormat="1" x14ac:dyDescent="0.2"/>
    <row r="1179" s="21" customFormat="1" x14ac:dyDescent="0.2"/>
    <row r="1180" s="21" customFormat="1" x14ac:dyDescent="0.2"/>
    <row r="1181" s="21" customFormat="1" x14ac:dyDescent="0.2"/>
    <row r="1182" s="21" customFormat="1" x14ac:dyDescent="0.2"/>
    <row r="1183" s="21" customFormat="1" x14ac:dyDescent="0.2"/>
    <row r="1184" s="21" customFormat="1" x14ac:dyDescent="0.2"/>
    <row r="1185" s="21" customFormat="1" x14ac:dyDescent="0.2"/>
    <row r="1186" s="21" customFormat="1" x14ac:dyDescent="0.2"/>
    <row r="1187" s="21" customFormat="1" x14ac:dyDescent="0.2"/>
    <row r="1188" s="21" customFormat="1" x14ac:dyDescent="0.2"/>
    <row r="1189" s="21" customFormat="1" x14ac:dyDescent="0.2"/>
    <row r="1190" s="21" customFormat="1" x14ac:dyDescent="0.2"/>
    <row r="1191" s="21" customFormat="1" x14ac:dyDescent="0.2"/>
    <row r="1192" s="21" customFormat="1" x14ac:dyDescent="0.2"/>
    <row r="1193" s="21" customFormat="1" x14ac:dyDescent="0.2"/>
    <row r="1194" s="21" customFormat="1" x14ac:dyDescent="0.2"/>
    <row r="1195" s="21" customFormat="1" x14ac:dyDescent="0.2"/>
    <row r="1196" s="21" customFormat="1" x14ac:dyDescent="0.2"/>
    <row r="1197" s="21" customFormat="1" x14ac:dyDescent="0.2"/>
    <row r="1198" s="21" customFormat="1" x14ac:dyDescent="0.2"/>
    <row r="1199" s="21" customFormat="1" x14ac:dyDescent="0.2"/>
    <row r="1200" s="21" customFormat="1" x14ac:dyDescent="0.2"/>
    <row r="1201" s="21" customFormat="1" x14ac:dyDescent="0.2"/>
    <row r="1202" s="21" customFormat="1" x14ac:dyDescent="0.2"/>
    <row r="1203" s="21" customFormat="1" x14ac:dyDescent="0.2"/>
    <row r="1204" s="21" customFormat="1" x14ac:dyDescent="0.2"/>
    <row r="1205" s="21" customFormat="1" x14ac:dyDescent="0.2"/>
    <row r="1206" s="21" customFormat="1" x14ac:dyDescent="0.2"/>
    <row r="1207" s="21" customFormat="1" x14ac:dyDescent="0.2"/>
    <row r="1208" s="21" customFormat="1" x14ac:dyDescent="0.2"/>
    <row r="1209" s="21" customFormat="1" x14ac:dyDescent="0.2"/>
    <row r="1210" s="21" customFormat="1" x14ac:dyDescent="0.2"/>
    <row r="1211" s="21" customFormat="1" x14ac:dyDescent="0.2"/>
    <row r="1212" s="21" customFormat="1" x14ac:dyDescent="0.2"/>
    <row r="1213" s="21" customFormat="1" x14ac:dyDescent="0.2"/>
    <row r="1214" s="21" customFormat="1" x14ac:dyDescent="0.2"/>
    <row r="1215" s="21" customFormat="1" x14ac:dyDescent="0.2"/>
    <row r="1216" s="21" customFormat="1" x14ac:dyDescent="0.2"/>
    <row r="1217" s="21" customFormat="1" x14ac:dyDescent="0.2"/>
    <row r="1218" s="21" customFormat="1" x14ac:dyDescent="0.2"/>
    <row r="1219" s="21" customFormat="1" x14ac:dyDescent="0.2"/>
    <row r="1220" s="21" customFormat="1" x14ac:dyDescent="0.2"/>
    <row r="1221" s="21" customFormat="1" x14ac:dyDescent="0.2"/>
    <row r="1222" s="21" customFormat="1" x14ac:dyDescent="0.2"/>
    <row r="1223" s="21" customFormat="1" x14ac:dyDescent="0.2"/>
    <row r="1224" s="21" customFormat="1" x14ac:dyDescent="0.2"/>
    <row r="1225" s="21" customFormat="1" x14ac:dyDescent="0.2"/>
    <row r="1226" s="21" customFormat="1" x14ac:dyDescent="0.2"/>
    <row r="1227" s="21" customFormat="1" x14ac:dyDescent="0.2"/>
    <row r="1228" s="21" customFormat="1" x14ac:dyDescent="0.2"/>
    <row r="1229" s="21" customFormat="1" x14ac:dyDescent="0.2"/>
    <row r="1230" s="21" customFormat="1" x14ac:dyDescent="0.2"/>
    <row r="1231" s="21" customFormat="1" x14ac:dyDescent="0.2"/>
    <row r="1232" s="21" customFormat="1" x14ac:dyDescent="0.2"/>
    <row r="1233" s="21" customFormat="1" x14ac:dyDescent="0.2"/>
    <row r="1234" s="21" customFormat="1" x14ac:dyDescent="0.2"/>
    <row r="1235" s="21" customFormat="1" x14ac:dyDescent="0.2"/>
    <row r="1236" s="21" customFormat="1" x14ac:dyDescent="0.2"/>
    <row r="1237" s="21" customFormat="1" x14ac:dyDescent="0.2"/>
    <row r="1238" s="21" customFormat="1" x14ac:dyDescent="0.2"/>
    <row r="1239" s="21" customFormat="1" x14ac:dyDescent="0.2"/>
    <row r="1240" s="21" customFormat="1" x14ac:dyDescent="0.2"/>
    <row r="1241" s="21" customFormat="1" x14ac:dyDescent="0.2"/>
    <row r="1242" s="21" customFormat="1" x14ac:dyDescent="0.2"/>
    <row r="1243" s="21" customFormat="1" x14ac:dyDescent="0.2"/>
    <row r="1244" s="21" customFormat="1" x14ac:dyDescent="0.2"/>
    <row r="1245" s="21" customFormat="1" x14ac:dyDescent="0.2"/>
    <row r="1246" s="21" customFormat="1" x14ac:dyDescent="0.2"/>
    <row r="1247" s="21" customFormat="1" x14ac:dyDescent="0.2"/>
    <row r="1248" s="21" customFormat="1" x14ac:dyDescent="0.2"/>
    <row r="1249" s="21" customFormat="1" x14ac:dyDescent="0.2"/>
    <row r="1250" s="21" customFormat="1" x14ac:dyDescent="0.2"/>
    <row r="1251" s="21" customFormat="1" x14ac:dyDescent="0.2"/>
    <row r="1252" s="21" customFormat="1" x14ac:dyDescent="0.2"/>
    <row r="1253" s="21" customFormat="1" x14ac:dyDescent="0.2"/>
    <row r="1254" s="21" customFormat="1" x14ac:dyDescent="0.2"/>
    <row r="1255" s="21" customFormat="1" x14ac:dyDescent="0.2"/>
    <row r="1256" s="21" customFormat="1" x14ac:dyDescent="0.2"/>
    <row r="1257" s="21" customFormat="1" x14ac:dyDescent="0.2"/>
    <row r="1258" s="21" customFormat="1" x14ac:dyDescent="0.2"/>
    <row r="1259" s="21" customFormat="1" x14ac:dyDescent="0.2"/>
    <row r="1260" s="21" customFormat="1" x14ac:dyDescent="0.2"/>
    <row r="1261" s="21" customFormat="1" x14ac:dyDescent="0.2"/>
    <row r="1262" s="21" customFormat="1" x14ac:dyDescent="0.2"/>
    <row r="1263" s="21" customFormat="1" x14ac:dyDescent="0.2"/>
    <row r="1264" s="21" customFormat="1" x14ac:dyDescent="0.2"/>
    <row r="1265" s="21" customFormat="1" x14ac:dyDescent="0.2"/>
    <row r="1266" s="21" customFormat="1" x14ac:dyDescent="0.2"/>
    <row r="1267" s="21" customFormat="1" x14ac:dyDescent="0.2"/>
    <row r="1268" s="21" customFormat="1" x14ac:dyDescent="0.2"/>
    <row r="1269" s="21" customFormat="1" x14ac:dyDescent="0.2"/>
    <row r="1270" s="21" customFormat="1" x14ac:dyDescent="0.2"/>
    <row r="1271" s="21" customFormat="1" x14ac:dyDescent="0.2"/>
    <row r="1272" s="21" customFormat="1" x14ac:dyDescent="0.2"/>
    <row r="1273" s="21" customFormat="1" x14ac:dyDescent="0.2"/>
    <row r="1274" s="21" customFormat="1" x14ac:dyDescent="0.2"/>
    <row r="1275" s="21" customFormat="1" x14ac:dyDescent="0.2"/>
    <row r="1276" s="21" customFormat="1" x14ac:dyDescent="0.2"/>
    <row r="1277" s="21" customFormat="1" x14ac:dyDescent="0.2"/>
    <row r="1278" s="21" customFormat="1" x14ac:dyDescent="0.2"/>
    <row r="1279" s="21" customFormat="1" x14ac:dyDescent="0.2"/>
    <row r="1280" s="21" customFormat="1" x14ac:dyDescent="0.2"/>
    <row r="1281" s="21" customFormat="1" x14ac:dyDescent="0.2"/>
    <row r="1282" s="21" customFormat="1" x14ac:dyDescent="0.2"/>
    <row r="1283" s="21" customFormat="1" x14ac:dyDescent="0.2"/>
    <row r="1284" s="21" customFormat="1" x14ac:dyDescent="0.2"/>
    <row r="1285" s="21" customFormat="1" x14ac:dyDescent="0.2"/>
    <row r="1286" s="21" customFormat="1" x14ac:dyDescent="0.2"/>
    <row r="1287" s="21" customFormat="1" x14ac:dyDescent="0.2"/>
    <row r="1288" s="21" customFormat="1" x14ac:dyDescent="0.2"/>
    <row r="1289" s="21" customFormat="1" x14ac:dyDescent="0.2"/>
    <row r="1290" s="21" customFormat="1" x14ac:dyDescent="0.2"/>
    <row r="1291" s="21" customFormat="1" x14ac:dyDescent="0.2"/>
    <row r="1292" s="21" customFormat="1" x14ac:dyDescent="0.2"/>
    <row r="1293" s="21" customFormat="1" x14ac:dyDescent="0.2"/>
    <row r="1294" s="21" customFormat="1" x14ac:dyDescent="0.2"/>
    <row r="1295" s="21" customFormat="1" x14ac:dyDescent="0.2"/>
    <row r="1296" s="21" customFormat="1" x14ac:dyDescent="0.2"/>
    <row r="1297" s="21" customFormat="1" x14ac:dyDescent="0.2"/>
    <row r="1298" s="21" customFormat="1" x14ac:dyDescent="0.2"/>
    <row r="1299" s="21" customFormat="1" x14ac:dyDescent="0.2"/>
    <row r="1300" s="21" customFormat="1" x14ac:dyDescent="0.2"/>
    <row r="1301" s="21" customFormat="1" x14ac:dyDescent="0.2"/>
    <row r="1302" s="21" customFormat="1" x14ac:dyDescent="0.2"/>
    <row r="1303" s="21" customFormat="1" x14ac:dyDescent="0.2"/>
    <row r="1304" s="21" customFormat="1" x14ac:dyDescent="0.2"/>
    <row r="1305" s="21" customFormat="1" x14ac:dyDescent="0.2"/>
    <row r="1306" s="21" customFormat="1" x14ac:dyDescent="0.2"/>
    <row r="1307" s="21" customFormat="1" x14ac:dyDescent="0.2"/>
    <row r="1308" s="21" customFormat="1" x14ac:dyDescent="0.2"/>
    <row r="1309" s="21" customFormat="1" x14ac:dyDescent="0.2"/>
    <row r="1310" s="21" customFormat="1" x14ac:dyDescent="0.2"/>
    <row r="1311" s="21" customFormat="1" x14ac:dyDescent="0.2"/>
    <row r="1312" s="21" customFormat="1" x14ac:dyDescent="0.2"/>
    <row r="1313" s="21" customFormat="1" x14ac:dyDescent="0.2"/>
    <row r="1314" s="21" customFormat="1" x14ac:dyDescent="0.2"/>
    <row r="1315" s="21" customFormat="1" x14ac:dyDescent="0.2"/>
    <row r="1316" s="21" customFormat="1" x14ac:dyDescent="0.2"/>
    <row r="1317" s="21" customFormat="1" x14ac:dyDescent="0.2"/>
    <row r="1318" s="21" customFormat="1" x14ac:dyDescent="0.2"/>
    <row r="1319" s="21" customFormat="1" x14ac:dyDescent="0.2"/>
    <row r="1320" s="21" customFormat="1" x14ac:dyDescent="0.2"/>
    <row r="1321" s="21" customFormat="1" x14ac:dyDescent="0.2"/>
    <row r="1322" s="21" customFormat="1" x14ac:dyDescent="0.2"/>
    <row r="1323" s="21" customFormat="1" x14ac:dyDescent="0.2"/>
    <row r="1324" s="21" customFormat="1" x14ac:dyDescent="0.2"/>
    <row r="1325" s="21" customFormat="1" x14ac:dyDescent="0.2"/>
    <row r="1326" s="21" customFormat="1" x14ac:dyDescent="0.2"/>
    <row r="1327" s="21" customFormat="1" x14ac:dyDescent="0.2"/>
    <row r="1328" s="21" customFormat="1" x14ac:dyDescent="0.2"/>
    <row r="1329" s="21" customFormat="1" x14ac:dyDescent="0.2"/>
    <row r="1330" s="21" customFormat="1" x14ac:dyDescent="0.2"/>
    <row r="1331" s="21" customFormat="1" x14ac:dyDescent="0.2"/>
    <row r="1332" s="21" customFormat="1" x14ac:dyDescent="0.2"/>
    <row r="1333" s="21" customFormat="1" x14ac:dyDescent="0.2"/>
    <row r="1334" s="21" customFormat="1" x14ac:dyDescent="0.2"/>
    <row r="1335" s="21" customFormat="1" x14ac:dyDescent="0.2"/>
    <row r="1336" s="21" customFormat="1" x14ac:dyDescent="0.2"/>
    <row r="1337" s="21" customFormat="1" x14ac:dyDescent="0.2"/>
    <row r="1338" s="21" customFormat="1" x14ac:dyDescent="0.2"/>
    <row r="1339" s="21" customFormat="1" x14ac:dyDescent="0.2"/>
    <row r="1340" s="21" customFormat="1" x14ac:dyDescent="0.2"/>
    <row r="1341" s="21" customFormat="1" x14ac:dyDescent="0.2"/>
    <row r="1342" s="21" customFormat="1" x14ac:dyDescent="0.2"/>
    <row r="1343" s="21" customFormat="1" x14ac:dyDescent="0.2"/>
    <row r="1344" s="21" customFormat="1" x14ac:dyDescent="0.2"/>
    <row r="1345" s="21" customFormat="1" x14ac:dyDescent="0.2"/>
    <row r="1346" s="21" customFormat="1" x14ac:dyDescent="0.2"/>
    <row r="1347" s="21" customFormat="1" x14ac:dyDescent="0.2"/>
    <row r="1348" s="21" customFormat="1" x14ac:dyDescent="0.2"/>
    <row r="1349" s="21" customFormat="1" x14ac:dyDescent="0.2"/>
    <row r="1350" s="21" customFormat="1" x14ac:dyDescent="0.2"/>
    <row r="1351" s="21" customFormat="1" x14ac:dyDescent="0.2"/>
    <row r="1352" s="21" customFormat="1" x14ac:dyDescent="0.2"/>
    <row r="1353" s="21" customFormat="1" x14ac:dyDescent="0.2"/>
    <row r="1354" s="21" customFormat="1" x14ac:dyDescent="0.2"/>
    <row r="1355" s="21" customFormat="1" x14ac:dyDescent="0.2"/>
    <row r="1356" s="21" customFormat="1" x14ac:dyDescent="0.2"/>
    <row r="1357" s="21" customFormat="1" x14ac:dyDescent="0.2"/>
    <row r="1358" s="21" customFormat="1" x14ac:dyDescent="0.2"/>
    <row r="1359" s="21" customFormat="1" x14ac:dyDescent="0.2"/>
    <row r="1360" s="21" customFormat="1" x14ac:dyDescent="0.2"/>
    <row r="1361" s="21" customFormat="1" x14ac:dyDescent="0.2"/>
    <row r="1362" s="21" customFormat="1" x14ac:dyDescent="0.2"/>
    <row r="1363" s="21" customFormat="1" x14ac:dyDescent="0.2"/>
    <row r="1364" s="21" customFormat="1" x14ac:dyDescent="0.2"/>
    <row r="1365" s="21" customFormat="1" x14ac:dyDescent="0.2"/>
    <row r="1366" s="21" customFormat="1" x14ac:dyDescent="0.2"/>
    <row r="1367" s="21" customFormat="1" x14ac:dyDescent="0.2"/>
    <row r="1368" s="21" customFormat="1" x14ac:dyDescent="0.2"/>
    <row r="1369" s="21" customFormat="1" x14ac:dyDescent="0.2"/>
    <row r="1370" s="21" customFormat="1" x14ac:dyDescent="0.2"/>
    <row r="1371" s="21" customFormat="1" x14ac:dyDescent="0.2"/>
    <row r="1372" s="21" customFormat="1" x14ac:dyDescent="0.2"/>
    <row r="1373" s="21" customFormat="1" x14ac:dyDescent="0.2"/>
    <row r="1374" s="21" customFormat="1" x14ac:dyDescent="0.2"/>
    <row r="1375" s="21" customFormat="1" x14ac:dyDescent="0.2"/>
    <row r="1376" s="21" customFormat="1" x14ac:dyDescent="0.2"/>
    <row r="1377" s="21" customFormat="1" x14ac:dyDescent="0.2"/>
    <row r="1378" s="21" customFormat="1" x14ac:dyDescent="0.2"/>
    <row r="1379" s="21" customFormat="1" x14ac:dyDescent="0.2"/>
    <row r="1380" s="21" customFormat="1" x14ac:dyDescent="0.2"/>
    <row r="1381" s="21" customFormat="1" x14ac:dyDescent="0.2"/>
    <row r="1382" s="21" customFormat="1" x14ac:dyDescent="0.2"/>
    <row r="1383" s="21" customFormat="1" x14ac:dyDescent="0.2"/>
    <row r="1384" s="21" customFormat="1" x14ac:dyDescent="0.2"/>
    <row r="1385" s="21" customFormat="1" x14ac:dyDescent="0.2"/>
    <row r="1386" s="21" customFormat="1" x14ac:dyDescent="0.2"/>
    <row r="1387" s="21" customFormat="1" x14ac:dyDescent="0.2"/>
    <row r="1388" s="21" customFormat="1" x14ac:dyDescent="0.2"/>
    <row r="1389" s="21" customFormat="1" x14ac:dyDescent="0.2"/>
    <row r="1390" s="21" customFormat="1" x14ac:dyDescent="0.2"/>
    <row r="1391" s="21" customFormat="1" x14ac:dyDescent="0.2"/>
    <row r="1392" s="21" customFormat="1" x14ac:dyDescent="0.2"/>
    <row r="1393" s="21" customFormat="1" x14ac:dyDescent="0.2"/>
    <row r="1394" s="21" customFormat="1" x14ac:dyDescent="0.2"/>
    <row r="1395" s="21" customFormat="1" x14ac:dyDescent="0.2"/>
    <row r="1396" s="21" customFormat="1" x14ac:dyDescent="0.2"/>
    <row r="1397" s="21" customFormat="1" x14ac:dyDescent="0.2"/>
    <row r="1398" s="21" customFormat="1" x14ac:dyDescent="0.2"/>
    <row r="1399" s="21" customFormat="1" x14ac:dyDescent="0.2"/>
    <row r="1400" s="21" customFormat="1" x14ac:dyDescent="0.2"/>
    <row r="1401" s="21" customFormat="1" x14ac:dyDescent="0.2"/>
    <row r="1402" s="21" customFormat="1" x14ac:dyDescent="0.2"/>
    <row r="1403" s="21" customFormat="1" x14ac:dyDescent="0.2"/>
    <row r="1404" s="21" customFormat="1" x14ac:dyDescent="0.2"/>
    <row r="1405" s="21" customFormat="1" x14ac:dyDescent="0.2"/>
    <row r="1406" s="21" customFormat="1" x14ac:dyDescent="0.2"/>
    <row r="1407" s="21" customFormat="1" x14ac:dyDescent="0.2"/>
    <row r="1408" s="21" customFormat="1" x14ac:dyDescent="0.2"/>
    <row r="1409" s="21" customFormat="1" x14ac:dyDescent="0.2"/>
    <row r="1410" s="21" customFormat="1" x14ac:dyDescent="0.2"/>
    <row r="1411" s="21" customFormat="1" x14ac:dyDescent="0.2"/>
    <row r="1412" s="21" customFormat="1" x14ac:dyDescent="0.2"/>
    <row r="1413" s="21" customFormat="1" x14ac:dyDescent="0.2"/>
    <row r="1414" s="21" customFormat="1" x14ac:dyDescent="0.2"/>
    <row r="1415" s="21" customFormat="1" x14ac:dyDescent="0.2"/>
    <row r="1416" s="21" customFormat="1" x14ac:dyDescent="0.2"/>
    <row r="1417" s="21" customFormat="1" x14ac:dyDescent="0.2"/>
    <row r="1418" s="21" customFormat="1" x14ac:dyDescent="0.2"/>
    <row r="1419" s="21" customFormat="1" x14ac:dyDescent="0.2"/>
    <row r="1420" s="21" customFormat="1" x14ac:dyDescent="0.2"/>
    <row r="1421" s="21" customFormat="1" x14ac:dyDescent="0.2"/>
    <row r="1422" s="21" customFormat="1" x14ac:dyDescent="0.2"/>
    <row r="1423" s="21" customFormat="1" x14ac:dyDescent="0.2"/>
    <row r="1424" s="21" customFormat="1" x14ac:dyDescent="0.2"/>
    <row r="1425" s="21" customFormat="1" x14ac:dyDescent="0.2"/>
    <row r="1426" s="21" customFormat="1" x14ac:dyDescent="0.2"/>
    <row r="1427" s="21" customFormat="1" x14ac:dyDescent="0.2"/>
    <row r="1428" s="21" customFormat="1" x14ac:dyDescent="0.2"/>
    <row r="1429" s="21" customFormat="1" x14ac:dyDescent="0.2"/>
    <row r="1430" s="21" customFormat="1" x14ac:dyDescent="0.2"/>
    <row r="1431" s="21" customFormat="1" x14ac:dyDescent="0.2"/>
    <row r="1432" s="21" customFormat="1" x14ac:dyDescent="0.2"/>
    <row r="1433" s="21" customFormat="1" x14ac:dyDescent="0.2"/>
    <row r="1434" s="21" customFormat="1" x14ac:dyDescent="0.2"/>
    <row r="1435" s="21" customFormat="1" x14ac:dyDescent="0.2"/>
    <row r="1436" s="21" customFormat="1" x14ac:dyDescent="0.2"/>
    <row r="1437" s="21" customFormat="1" x14ac:dyDescent="0.2"/>
    <row r="1438" s="21" customFormat="1" x14ac:dyDescent="0.2"/>
    <row r="1439" s="21" customFormat="1" x14ac:dyDescent="0.2"/>
    <row r="1440" s="21" customFormat="1" x14ac:dyDescent="0.2"/>
    <row r="1441" s="21" customFormat="1" x14ac:dyDescent="0.2"/>
    <row r="1442" s="21" customFormat="1" x14ac:dyDescent="0.2"/>
    <row r="1443" s="21" customFormat="1" x14ac:dyDescent="0.2"/>
    <row r="1444" s="21" customFormat="1" x14ac:dyDescent="0.2"/>
    <row r="1445" s="21" customFormat="1" x14ac:dyDescent="0.2"/>
    <row r="1446" s="21" customFormat="1" x14ac:dyDescent="0.2"/>
    <row r="1447" s="21" customFormat="1" x14ac:dyDescent="0.2"/>
    <row r="1448" s="21" customFormat="1" x14ac:dyDescent="0.2"/>
    <row r="1449" s="21" customFormat="1" x14ac:dyDescent="0.2"/>
    <row r="1450" s="21" customFormat="1" x14ac:dyDescent="0.2"/>
    <row r="1451" s="21" customFormat="1" x14ac:dyDescent="0.2"/>
    <row r="1452" s="21" customFormat="1" x14ac:dyDescent="0.2"/>
    <row r="1453" s="21" customFormat="1" x14ac:dyDescent="0.2"/>
    <row r="1454" s="21" customFormat="1" x14ac:dyDescent="0.2"/>
    <row r="1455" s="21" customFormat="1" x14ac:dyDescent="0.2"/>
    <row r="1456" s="21" customFormat="1" x14ac:dyDescent="0.2"/>
    <row r="1457" s="21" customFormat="1" x14ac:dyDescent="0.2"/>
    <row r="1458" s="21" customFormat="1" x14ac:dyDescent="0.2"/>
    <row r="1459" s="21" customFormat="1" x14ac:dyDescent="0.2"/>
    <row r="1460" s="21" customFormat="1" x14ac:dyDescent="0.2"/>
    <row r="1461" s="21" customFormat="1" x14ac:dyDescent="0.2"/>
    <row r="1462" s="21" customFormat="1" x14ac:dyDescent="0.2"/>
    <row r="1463" s="21" customFormat="1" x14ac:dyDescent="0.2"/>
    <row r="1464" s="21" customFormat="1" x14ac:dyDescent="0.2"/>
    <row r="1465" s="21" customFormat="1" x14ac:dyDescent="0.2"/>
    <row r="1466" s="21" customFormat="1" x14ac:dyDescent="0.2"/>
    <row r="1467" s="21" customFormat="1" x14ac:dyDescent="0.2"/>
    <row r="1468" s="21" customFormat="1" x14ac:dyDescent="0.2"/>
    <row r="1469" s="21" customFormat="1" x14ac:dyDescent="0.2"/>
    <row r="1470" s="21" customFormat="1" x14ac:dyDescent="0.2"/>
    <row r="1471" s="21" customFormat="1" x14ac:dyDescent="0.2"/>
    <row r="1472" s="21" customFormat="1" x14ac:dyDescent="0.2"/>
    <row r="1473" s="21" customFormat="1" x14ac:dyDescent="0.2"/>
    <row r="1474" s="21" customFormat="1" x14ac:dyDescent="0.2"/>
    <row r="1475" s="21" customFormat="1" x14ac:dyDescent="0.2"/>
    <row r="1476" s="21" customFormat="1" x14ac:dyDescent="0.2"/>
    <row r="1477" s="21" customFormat="1" x14ac:dyDescent="0.2"/>
    <row r="1478" s="21" customFormat="1" x14ac:dyDescent="0.2"/>
    <row r="1479" s="21" customFormat="1" x14ac:dyDescent="0.2"/>
    <row r="1480" s="21" customFormat="1" x14ac:dyDescent="0.2"/>
    <row r="1481" s="21" customFormat="1" x14ac:dyDescent="0.2"/>
    <row r="1482" s="21" customFormat="1" x14ac:dyDescent="0.2"/>
    <row r="1483" s="21" customFormat="1" x14ac:dyDescent="0.2"/>
    <row r="1484" s="21" customFormat="1" x14ac:dyDescent="0.2"/>
    <row r="1485" s="21" customFormat="1" x14ac:dyDescent="0.2"/>
    <row r="1486" s="21" customFormat="1" x14ac:dyDescent="0.2"/>
    <row r="1487" s="21" customFormat="1" x14ac:dyDescent="0.2"/>
    <row r="1488" s="21" customFormat="1" x14ac:dyDescent="0.2"/>
    <row r="1489" s="21" customFormat="1" x14ac:dyDescent="0.2"/>
    <row r="1490" s="21" customFormat="1" x14ac:dyDescent="0.2"/>
    <row r="1491" s="21" customFormat="1" x14ac:dyDescent="0.2"/>
    <row r="1492" s="21" customFormat="1" x14ac:dyDescent="0.2"/>
    <row r="1493" s="21" customFormat="1" x14ac:dyDescent="0.2"/>
    <row r="1494" s="21" customFormat="1" x14ac:dyDescent="0.2"/>
    <row r="1495" s="21" customFormat="1" x14ac:dyDescent="0.2"/>
    <row r="1496" s="21" customFormat="1" x14ac:dyDescent="0.2"/>
    <row r="1497" s="21" customFormat="1" x14ac:dyDescent="0.2"/>
    <row r="1498" s="21" customFormat="1" x14ac:dyDescent="0.2"/>
    <row r="1499" s="21" customFormat="1" x14ac:dyDescent="0.2"/>
    <row r="1500" s="21" customFormat="1" x14ac:dyDescent="0.2"/>
    <row r="1501" s="21" customFormat="1" x14ac:dyDescent="0.2"/>
    <row r="1502" s="21" customFormat="1" x14ac:dyDescent="0.2"/>
    <row r="1503" s="21" customFormat="1" x14ac:dyDescent="0.2"/>
    <row r="1504" s="21" customFormat="1" x14ac:dyDescent="0.2"/>
    <row r="1505" s="21" customFormat="1" x14ac:dyDescent="0.2"/>
    <row r="1506" s="21" customFormat="1" x14ac:dyDescent="0.2"/>
    <row r="1507" s="21" customFormat="1" x14ac:dyDescent="0.2"/>
    <row r="1508" s="21" customFormat="1" x14ac:dyDescent="0.2"/>
    <row r="1509" s="21" customFormat="1" x14ac:dyDescent="0.2"/>
    <row r="1510" s="21" customFormat="1" x14ac:dyDescent="0.2"/>
    <row r="1511" s="21" customFormat="1" x14ac:dyDescent="0.2"/>
    <row r="1512" s="21" customFormat="1" x14ac:dyDescent="0.2"/>
    <row r="1513" s="21" customFormat="1" x14ac:dyDescent="0.2"/>
    <row r="1514" s="21" customFormat="1" x14ac:dyDescent="0.2"/>
    <row r="1515" s="21" customFormat="1" x14ac:dyDescent="0.2"/>
    <row r="1516" s="21" customFormat="1" x14ac:dyDescent="0.2"/>
    <row r="1517" s="21" customFormat="1" x14ac:dyDescent="0.2"/>
    <row r="1518" s="21" customFormat="1" x14ac:dyDescent="0.2"/>
    <row r="1519" s="21" customFormat="1" x14ac:dyDescent="0.2"/>
    <row r="1520" s="21" customFormat="1" x14ac:dyDescent="0.2"/>
    <row r="1521" s="21" customFormat="1" x14ac:dyDescent="0.2"/>
    <row r="1522" s="21" customFormat="1" x14ac:dyDescent="0.2"/>
    <row r="1523" s="21" customFormat="1" x14ac:dyDescent="0.2"/>
    <row r="1524" s="21" customFormat="1" x14ac:dyDescent="0.2"/>
    <row r="1525" s="21" customFormat="1" x14ac:dyDescent="0.2"/>
    <row r="1526" s="21" customFormat="1" x14ac:dyDescent="0.2"/>
    <row r="1527" s="21" customFormat="1" x14ac:dyDescent="0.2"/>
    <row r="1528" s="21" customFormat="1" x14ac:dyDescent="0.2"/>
    <row r="1529" s="21" customFormat="1" x14ac:dyDescent="0.2"/>
    <row r="1530" s="21" customFormat="1" x14ac:dyDescent="0.2"/>
    <row r="1531" s="21" customFormat="1" x14ac:dyDescent="0.2"/>
    <row r="1532" s="21" customFormat="1" x14ac:dyDescent="0.2"/>
    <row r="1533" s="21" customFormat="1" x14ac:dyDescent="0.2"/>
    <row r="1534" s="21" customFormat="1" x14ac:dyDescent="0.2"/>
    <row r="1535" s="21" customFormat="1" x14ac:dyDescent="0.2"/>
    <row r="1536" s="21" customFormat="1" x14ac:dyDescent="0.2"/>
    <row r="1537" s="21" customFormat="1" x14ac:dyDescent="0.2"/>
    <row r="1538" s="21" customFormat="1" x14ac:dyDescent="0.2"/>
    <row r="1539" s="21" customFormat="1" x14ac:dyDescent="0.2"/>
    <row r="1540" s="21" customFormat="1" x14ac:dyDescent="0.2"/>
    <row r="1541" s="21" customFormat="1" x14ac:dyDescent="0.2"/>
    <row r="1542" s="21" customFormat="1" x14ac:dyDescent="0.2"/>
    <row r="1543" s="21" customFormat="1" x14ac:dyDescent="0.2"/>
    <row r="1544" s="21" customFormat="1" x14ac:dyDescent="0.2"/>
    <row r="1545" s="21" customFormat="1" x14ac:dyDescent="0.2"/>
    <row r="1546" s="21" customFormat="1" x14ac:dyDescent="0.2"/>
    <row r="1547" s="21" customFormat="1" x14ac:dyDescent="0.2"/>
    <row r="1548" s="21" customFormat="1" x14ac:dyDescent="0.2"/>
    <row r="1549" s="21" customFormat="1" x14ac:dyDescent="0.2"/>
    <row r="1550" s="21" customFormat="1" x14ac:dyDescent="0.2"/>
    <row r="1551" s="21" customFormat="1" x14ac:dyDescent="0.2"/>
    <row r="1552" s="21" customFormat="1" x14ac:dyDescent="0.2"/>
    <row r="1553" s="21" customFormat="1" x14ac:dyDescent="0.2"/>
    <row r="1554" s="21" customFormat="1" x14ac:dyDescent="0.2"/>
    <row r="1555" s="21" customFormat="1" x14ac:dyDescent="0.2"/>
    <row r="1556" s="21" customFormat="1" x14ac:dyDescent="0.2"/>
    <row r="1557" s="21" customFormat="1" x14ac:dyDescent="0.2"/>
    <row r="1558" s="21" customFormat="1" x14ac:dyDescent="0.2"/>
    <row r="1559" s="21" customFormat="1" x14ac:dyDescent="0.2"/>
    <row r="1560" s="21" customFormat="1" x14ac:dyDescent="0.2"/>
    <row r="1561" s="21" customFormat="1" x14ac:dyDescent="0.2"/>
    <row r="1562" s="21" customFormat="1" x14ac:dyDescent="0.2"/>
    <row r="1563" s="21" customFormat="1" x14ac:dyDescent="0.2"/>
    <row r="1564" s="21" customFormat="1" x14ac:dyDescent="0.2"/>
    <row r="1565" s="21" customFormat="1" x14ac:dyDescent="0.2"/>
    <row r="1566" s="21" customFormat="1" x14ac:dyDescent="0.2"/>
    <row r="1567" s="21" customFormat="1" x14ac:dyDescent="0.2"/>
    <row r="1568" s="21" customFormat="1" x14ac:dyDescent="0.2"/>
    <row r="1569" s="21" customFormat="1" x14ac:dyDescent="0.2"/>
    <row r="1570" s="21" customFormat="1" x14ac:dyDescent="0.2"/>
    <row r="1571" s="21" customFormat="1" x14ac:dyDescent="0.2"/>
    <row r="1572" s="21" customFormat="1" x14ac:dyDescent="0.2"/>
    <row r="1573" s="21" customFormat="1" x14ac:dyDescent="0.2"/>
    <row r="1574" s="21" customFormat="1" x14ac:dyDescent="0.2"/>
    <row r="1575" s="21" customFormat="1" x14ac:dyDescent="0.2"/>
    <row r="1576" s="21" customFormat="1" x14ac:dyDescent="0.2"/>
    <row r="1577" s="21" customFormat="1" x14ac:dyDescent="0.2"/>
    <row r="1578" s="21" customFormat="1" x14ac:dyDescent="0.2"/>
    <row r="1579" s="21" customFormat="1" x14ac:dyDescent="0.2"/>
    <row r="1580" s="21" customFormat="1" x14ac:dyDescent="0.2"/>
    <row r="1581" s="21" customFormat="1" x14ac:dyDescent="0.2"/>
    <row r="1582" s="21" customFormat="1" x14ac:dyDescent="0.2"/>
    <row r="1583" s="21" customFormat="1" x14ac:dyDescent="0.2"/>
    <row r="1584" s="21" customFormat="1" x14ac:dyDescent="0.2"/>
    <row r="1585" s="21" customFormat="1" x14ac:dyDescent="0.2"/>
    <row r="1586" s="21" customFormat="1" x14ac:dyDescent="0.2"/>
    <row r="1587" s="21" customFormat="1" x14ac:dyDescent="0.2"/>
    <row r="1588" s="21" customFormat="1" x14ac:dyDescent="0.2"/>
    <row r="1589" s="21" customFormat="1" x14ac:dyDescent="0.2"/>
    <row r="1590" s="21" customFormat="1" x14ac:dyDescent="0.2"/>
    <row r="1591" s="21" customFormat="1" x14ac:dyDescent="0.2"/>
    <row r="1592" s="21" customFormat="1" x14ac:dyDescent="0.2"/>
    <row r="1593" s="21" customFormat="1" x14ac:dyDescent="0.2"/>
    <row r="1594" s="21" customFormat="1" x14ac:dyDescent="0.2"/>
    <row r="1595" s="21" customFormat="1" x14ac:dyDescent="0.2"/>
    <row r="1596" s="21" customFormat="1" x14ac:dyDescent="0.2"/>
    <row r="1597" s="21" customFormat="1" x14ac:dyDescent="0.2"/>
    <row r="1598" s="21" customFormat="1" x14ac:dyDescent="0.2"/>
    <row r="1599" s="21" customFormat="1" x14ac:dyDescent="0.2"/>
    <row r="1600" s="21" customFormat="1" x14ac:dyDescent="0.2"/>
    <row r="1601" s="21" customFormat="1" x14ac:dyDescent="0.2"/>
    <row r="1602" s="21" customFormat="1" x14ac:dyDescent="0.2"/>
    <row r="1603" s="21" customFormat="1" x14ac:dyDescent="0.2"/>
    <row r="1604" s="21" customFormat="1" x14ac:dyDescent="0.2"/>
    <row r="1605" s="21" customFormat="1" x14ac:dyDescent="0.2"/>
    <row r="1606" s="21" customFormat="1" x14ac:dyDescent="0.2"/>
    <row r="1607" s="21" customFormat="1" x14ac:dyDescent="0.2"/>
    <row r="1608" s="21" customFormat="1" x14ac:dyDescent="0.2"/>
    <row r="1609" s="21" customFormat="1" x14ac:dyDescent="0.2"/>
    <row r="1610" s="21" customFormat="1" x14ac:dyDescent="0.2"/>
    <row r="1611" s="21" customFormat="1" x14ac:dyDescent="0.2"/>
    <row r="1612" s="21" customFormat="1" x14ac:dyDescent="0.2"/>
    <row r="1613" s="21" customFormat="1" x14ac:dyDescent="0.2"/>
    <row r="1614" s="21" customFormat="1" x14ac:dyDescent="0.2"/>
    <row r="1615" s="21" customFormat="1" x14ac:dyDescent="0.2"/>
    <row r="1616" s="21" customFormat="1" x14ac:dyDescent="0.2"/>
    <row r="1617" s="21" customFormat="1" x14ac:dyDescent="0.2"/>
    <row r="1618" s="21" customFormat="1" x14ac:dyDescent="0.2"/>
    <row r="1619" s="21" customFormat="1" x14ac:dyDescent="0.2"/>
    <row r="1620" s="21" customFormat="1" x14ac:dyDescent="0.2"/>
    <row r="1621" s="21" customFormat="1" x14ac:dyDescent="0.2"/>
    <row r="1622" s="21" customFormat="1" x14ac:dyDescent="0.2"/>
    <row r="1623" s="21" customFormat="1" x14ac:dyDescent="0.2"/>
    <row r="1624" s="21" customFormat="1" x14ac:dyDescent="0.2"/>
    <row r="1625" s="21" customFormat="1" x14ac:dyDescent="0.2"/>
    <row r="1626" s="21" customFormat="1" x14ac:dyDescent="0.2"/>
    <row r="1627" s="21" customFormat="1" x14ac:dyDescent="0.2"/>
    <row r="1628" s="21" customFormat="1" x14ac:dyDescent="0.2"/>
    <row r="1629" s="21" customFormat="1" x14ac:dyDescent="0.2"/>
    <row r="1630" s="21" customFormat="1" x14ac:dyDescent="0.2"/>
    <row r="1631" s="21" customFormat="1" x14ac:dyDescent="0.2"/>
    <row r="1632" s="21" customFormat="1" x14ac:dyDescent="0.2"/>
    <row r="1633" s="21" customFormat="1" x14ac:dyDescent="0.2"/>
    <row r="1634" s="21" customFormat="1" x14ac:dyDescent="0.2"/>
    <row r="1635" s="21" customFormat="1" x14ac:dyDescent="0.2"/>
    <row r="1636" s="21" customFormat="1" x14ac:dyDescent="0.2"/>
    <row r="1637" s="21" customFormat="1" x14ac:dyDescent="0.2"/>
    <row r="1638" s="21" customFormat="1" x14ac:dyDescent="0.2"/>
    <row r="1639" s="21" customFormat="1" x14ac:dyDescent="0.2"/>
    <row r="1640" s="21" customFormat="1" x14ac:dyDescent="0.2"/>
    <row r="1641" s="21" customFormat="1" x14ac:dyDescent="0.2"/>
    <row r="1642" s="21" customFormat="1" x14ac:dyDescent="0.2"/>
    <row r="1643" s="21" customFormat="1" x14ac:dyDescent="0.2"/>
    <row r="1644" s="21" customFormat="1" x14ac:dyDescent="0.2"/>
    <row r="1645" s="21" customFormat="1" x14ac:dyDescent="0.2"/>
    <row r="1646" s="21" customFormat="1" x14ac:dyDescent="0.2"/>
    <row r="1647" s="21" customFormat="1" x14ac:dyDescent="0.2"/>
    <row r="1648" s="21" customFormat="1" x14ac:dyDescent="0.2"/>
    <row r="1649" s="21" customFormat="1" x14ac:dyDescent="0.2"/>
    <row r="1650" s="21" customFormat="1" x14ac:dyDescent="0.2"/>
    <row r="1651" s="21" customFormat="1" x14ac:dyDescent="0.2"/>
    <row r="1652" s="21" customFormat="1" x14ac:dyDescent="0.2"/>
    <row r="1653" s="21" customFormat="1" x14ac:dyDescent="0.2"/>
    <row r="1654" s="21" customFormat="1" x14ac:dyDescent="0.2"/>
    <row r="1655" s="21" customFormat="1" x14ac:dyDescent="0.2"/>
    <row r="1656" s="21" customFormat="1" x14ac:dyDescent="0.2"/>
    <row r="1657" s="21" customFormat="1" x14ac:dyDescent="0.2"/>
    <row r="1658" s="21" customFormat="1" x14ac:dyDescent="0.2"/>
    <row r="1659" s="21" customFormat="1" x14ac:dyDescent="0.2"/>
    <row r="1660" s="21" customFormat="1" x14ac:dyDescent="0.2"/>
    <row r="1661" s="21" customFormat="1" x14ac:dyDescent="0.2"/>
    <row r="1662" s="21" customFormat="1" x14ac:dyDescent="0.2"/>
    <row r="1663" s="21" customFormat="1" x14ac:dyDescent="0.2"/>
    <row r="1664" s="21" customFormat="1" x14ac:dyDescent="0.2"/>
    <row r="1665" s="21" customFormat="1" x14ac:dyDescent="0.2"/>
    <row r="1666" s="21" customFormat="1" x14ac:dyDescent="0.2"/>
    <row r="1667" s="21" customFormat="1" x14ac:dyDescent="0.2"/>
    <row r="1668" s="21" customFormat="1" x14ac:dyDescent="0.2"/>
    <row r="1669" s="21" customFormat="1" x14ac:dyDescent="0.2"/>
    <row r="1670" s="21" customFormat="1" x14ac:dyDescent="0.2"/>
    <row r="1671" s="21" customFormat="1" x14ac:dyDescent="0.2"/>
    <row r="1672" s="21" customFormat="1" x14ac:dyDescent="0.2"/>
    <row r="1673" s="21" customFormat="1" x14ac:dyDescent="0.2"/>
    <row r="1674" s="21" customFormat="1" x14ac:dyDescent="0.2"/>
    <row r="1675" s="21" customFormat="1" x14ac:dyDescent="0.2"/>
    <row r="1676" s="21" customFormat="1" x14ac:dyDescent="0.2"/>
    <row r="1677" s="21" customFormat="1" x14ac:dyDescent="0.2"/>
    <row r="1678" s="21" customFormat="1" x14ac:dyDescent="0.2"/>
    <row r="1679" s="21" customFormat="1" x14ac:dyDescent="0.2"/>
    <row r="1680" s="21" customFormat="1" x14ac:dyDescent="0.2"/>
    <row r="1681" s="21" customFormat="1" x14ac:dyDescent="0.2"/>
    <row r="1682" s="21" customFormat="1" x14ac:dyDescent="0.2"/>
    <row r="1683" s="21" customFormat="1" x14ac:dyDescent="0.2"/>
    <row r="1684" s="21" customFormat="1" x14ac:dyDescent="0.2"/>
    <row r="1685" s="21" customFormat="1" x14ac:dyDescent="0.2"/>
    <row r="1686" s="21" customFormat="1" x14ac:dyDescent="0.2"/>
    <row r="1687" s="21" customFormat="1" x14ac:dyDescent="0.2"/>
    <row r="1688" s="21" customFormat="1" x14ac:dyDescent="0.2"/>
    <row r="1689" s="21" customFormat="1" x14ac:dyDescent="0.2"/>
    <row r="1690" s="21" customFormat="1" x14ac:dyDescent="0.2"/>
    <row r="1691" s="21" customFormat="1" x14ac:dyDescent="0.2"/>
    <row r="1692" s="21" customFormat="1" x14ac:dyDescent="0.2"/>
    <row r="1693" s="21" customFormat="1" x14ac:dyDescent="0.2"/>
    <row r="1694" s="21" customFormat="1" x14ac:dyDescent="0.2"/>
    <row r="1695" s="21" customFormat="1" x14ac:dyDescent="0.2"/>
    <row r="1696" s="21" customFormat="1" x14ac:dyDescent="0.2"/>
    <row r="1697" s="21" customFormat="1" x14ac:dyDescent="0.2"/>
    <row r="1698" s="21" customFormat="1" x14ac:dyDescent="0.2"/>
    <row r="1699" s="21" customFormat="1" x14ac:dyDescent="0.2"/>
    <row r="1700" s="21" customFormat="1" x14ac:dyDescent="0.2"/>
    <row r="1701" s="21" customFormat="1" x14ac:dyDescent="0.2"/>
    <row r="1702" s="21" customFormat="1" x14ac:dyDescent="0.2"/>
    <row r="1703" s="21" customFormat="1" x14ac:dyDescent="0.2"/>
    <row r="1704" s="21" customFormat="1" x14ac:dyDescent="0.2"/>
    <row r="1705" s="21" customFormat="1" x14ac:dyDescent="0.2"/>
    <row r="1706" s="21" customFormat="1" x14ac:dyDescent="0.2"/>
    <row r="1707" s="21" customFormat="1" x14ac:dyDescent="0.2"/>
    <row r="1708" s="21" customFormat="1" x14ac:dyDescent="0.2"/>
    <row r="1709" s="21" customFormat="1" x14ac:dyDescent="0.2"/>
    <row r="1710" s="21" customFormat="1" x14ac:dyDescent="0.2"/>
    <row r="1711" s="21" customFormat="1" x14ac:dyDescent="0.2"/>
    <row r="1712" s="21" customFormat="1" x14ac:dyDescent="0.2"/>
    <row r="1713" s="21" customFormat="1" x14ac:dyDescent="0.2"/>
    <row r="1714" s="21" customFormat="1" x14ac:dyDescent="0.2"/>
    <row r="1715" s="21" customFormat="1" x14ac:dyDescent="0.2"/>
    <row r="1716" s="21" customFormat="1" x14ac:dyDescent="0.2"/>
    <row r="1717" s="21" customFormat="1" x14ac:dyDescent="0.2"/>
    <row r="1718" s="21" customFormat="1" x14ac:dyDescent="0.2"/>
    <row r="1719" s="21" customFormat="1" x14ac:dyDescent="0.2"/>
    <row r="1720" s="21" customFormat="1" x14ac:dyDescent="0.2"/>
    <row r="1721" s="21" customFormat="1" x14ac:dyDescent="0.2"/>
    <row r="1722" s="21" customFormat="1" x14ac:dyDescent="0.2"/>
    <row r="1723" s="21" customFormat="1" x14ac:dyDescent="0.2"/>
    <row r="1724" s="21" customFormat="1" x14ac:dyDescent="0.2"/>
    <row r="1725" s="21" customFormat="1" x14ac:dyDescent="0.2"/>
    <row r="1726" s="21" customFormat="1" x14ac:dyDescent="0.2"/>
    <row r="1727" s="21" customFormat="1" x14ac:dyDescent="0.2"/>
    <row r="1728" s="21" customFormat="1" x14ac:dyDescent="0.2"/>
    <row r="1729" s="21" customFormat="1" x14ac:dyDescent="0.2"/>
    <row r="1730" s="21" customFormat="1" x14ac:dyDescent="0.2"/>
    <row r="1731" s="21" customFormat="1" x14ac:dyDescent="0.2"/>
    <row r="1732" s="21" customFormat="1" x14ac:dyDescent="0.2"/>
    <row r="1733" s="21" customFormat="1" x14ac:dyDescent="0.2"/>
    <row r="1734" s="21" customFormat="1" x14ac:dyDescent="0.2"/>
    <row r="1735" s="21" customFormat="1" x14ac:dyDescent="0.2"/>
    <row r="1736" s="21" customFormat="1" x14ac:dyDescent="0.2"/>
    <row r="1737" s="21" customFormat="1" x14ac:dyDescent="0.2"/>
    <row r="1738" s="21" customFormat="1" x14ac:dyDescent="0.2"/>
    <row r="1739" s="21" customFormat="1" x14ac:dyDescent="0.2"/>
    <row r="1740" s="21" customFormat="1" x14ac:dyDescent="0.2"/>
    <row r="1741" s="21" customFormat="1" x14ac:dyDescent="0.2"/>
    <row r="1742" s="21" customFormat="1" x14ac:dyDescent="0.2"/>
    <row r="1743" s="21" customFormat="1" x14ac:dyDescent="0.2"/>
    <row r="1744" s="21" customFormat="1" x14ac:dyDescent="0.2"/>
    <row r="1745" s="21" customFormat="1" x14ac:dyDescent="0.2"/>
    <row r="1746" s="21" customFormat="1" x14ac:dyDescent="0.2"/>
    <row r="1747" s="21" customFormat="1" x14ac:dyDescent="0.2"/>
    <row r="1748" s="21" customFormat="1" x14ac:dyDescent="0.2"/>
    <row r="1749" s="21" customFormat="1" x14ac:dyDescent="0.2"/>
    <row r="1750" s="21" customFormat="1" x14ac:dyDescent="0.2"/>
    <row r="1751" s="21" customFormat="1" x14ac:dyDescent="0.2"/>
    <row r="1752" s="21" customFormat="1" x14ac:dyDescent="0.2"/>
    <row r="1753" s="21" customFormat="1" x14ac:dyDescent="0.2"/>
    <row r="1754" s="21" customFormat="1" x14ac:dyDescent="0.2"/>
    <row r="1755" s="21" customFormat="1" x14ac:dyDescent="0.2"/>
    <row r="1756" s="21" customFormat="1" x14ac:dyDescent="0.2"/>
    <row r="1757" s="21" customFormat="1" x14ac:dyDescent="0.2"/>
    <row r="1758" s="21" customFormat="1" x14ac:dyDescent="0.2"/>
    <row r="1759" s="21" customFormat="1" x14ac:dyDescent="0.2"/>
    <row r="1760" s="21" customFormat="1" x14ac:dyDescent="0.2"/>
    <row r="1761" s="21" customFormat="1" x14ac:dyDescent="0.2"/>
    <row r="1762" s="21" customFormat="1" x14ac:dyDescent="0.2"/>
    <row r="1763" s="21" customFormat="1" x14ac:dyDescent="0.2"/>
    <row r="1764" s="21" customFormat="1" x14ac:dyDescent="0.2"/>
    <row r="1765" s="21" customFormat="1" x14ac:dyDescent="0.2"/>
    <row r="1766" s="21" customFormat="1" x14ac:dyDescent="0.2"/>
    <row r="1767" s="21" customFormat="1" x14ac:dyDescent="0.2"/>
    <row r="1768" s="21" customFormat="1" x14ac:dyDescent="0.2"/>
    <row r="1769" s="21" customFormat="1" x14ac:dyDescent="0.2"/>
    <row r="1770" s="21" customFormat="1" x14ac:dyDescent="0.2"/>
    <row r="1771" s="21" customFormat="1" x14ac:dyDescent="0.2"/>
    <row r="1772" s="21" customFormat="1" x14ac:dyDescent="0.2"/>
    <row r="1773" s="21" customFormat="1" x14ac:dyDescent="0.2"/>
    <row r="1774" s="21" customFormat="1" x14ac:dyDescent="0.2"/>
    <row r="1775" s="21" customFormat="1" x14ac:dyDescent="0.2"/>
    <row r="1776" s="21" customFormat="1" x14ac:dyDescent="0.2"/>
    <row r="1777" s="21" customFormat="1" x14ac:dyDescent="0.2"/>
    <row r="1778" s="21" customFormat="1" x14ac:dyDescent="0.2"/>
    <row r="1779" s="21" customFormat="1" x14ac:dyDescent="0.2"/>
    <row r="1780" s="21" customFormat="1" x14ac:dyDescent="0.2"/>
    <row r="1781" s="21" customFormat="1" x14ac:dyDescent="0.2"/>
    <row r="1782" s="21" customFormat="1" x14ac:dyDescent="0.2"/>
    <row r="1783" s="21" customFormat="1" x14ac:dyDescent="0.2"/>
    <row r="1784" s="21" customFormat="1" x14ac:dyDescent="0.2"/>
    <row r="1785" s="21" customFormat="1" x14ac:dyDescent="0.2"/>
    <row r="1786" s="21" customFormat="1" x14ac:dyDescent="0.2"/>
    <row r="1787" s="21" customFormat="1" x14ac:dyDescent="0.2"/>
    <row r="1788" s="21" customFormat="1" x14ac:dyDescent="0.2"/>
    <row r="1789" s="21" customFormat="1" x14ac:dyDescent="0.2"/>
    <row r="1790" s="21" customFormat="1" x14ac:dyDescent="0.2"/>
    <row r="1791" s="21" customFormat="1" x14ac:dyDescent="0.2"/>
    <row r="1792" s="21" customFormat="1" x14ac:dyDescent="0.2"/>
    <row r="1793" s="21" customFormat="1" x14ac:dyDescent="0.2"/>
    <row r="1794" s="21" customFormat="1" x14ac:dyDescent="0.2"/>
    <row r="1795" s="21" customFormat="1" x14ac:dyDescent="0.2"/>
    <row r="1796" s="21" customFormat="1" x14ac:dyDescent="0.2"/>
    <row r="1797" s="21" customFormat="1" x14ac:dyDescent="0.2"/>
    <row r="1798" s="21" customFormat="1" x14ac:dyDescent="0.2"/>
    <row r="1799" s="21" customFormat="1" x14ac:dyDescent="0.2"/>
    <row r="1800" s="21" customFormat="1" x14ac:dyDescent="0.2"/>
    <row r="1801" s="21" customFormat="1" x14ac:dyDescent="0.2"/>
    <row r="1802" s="21" customFormat="1" x14ac:dyDescent="0.2"/>
    <row r="1803" s="21" customFormat="1" x14ac:dyDescent="0.2"/>
    <row r="1804" s="21" customFormat="1" x14ac:dyDescent="0.2"/>
    <row r="1805" s="21" customFormat="1" x14ac:dyDescent="0.2"/>
    <row r="1806" s="21" customFormat="1" x14ac:dyDescent="0.2"/>
    <row r="1807" s="21" customFormat="1" x14ac:dyDescent="0.2"/>
    <row r="1808" s="21" customFormat="1" x14ac:dyDescent="0.2"/>
    <row r="1809" s="21" customFormat="1" x14ac:dyDescent="0.2"/>
    <row r="1810" s="21" customFormat="1" x14ac:dyDescent="0.2"/>
    <row r="1811" s="21" customFormat="1" x14ac:dyDescent="0.2"/>
    <row r="1812" s="21" customFormat="1" x14ac:dyDescent="0.2"/>
    <row r="1813" s="21" customFormat="1" x14ac:dyDescent="0.2"/>
    <row r="1814" s="21" customFormat="1" x14ac:dyDescent="0.2"/>
    <row r="1815" s="21" customFormat="1" x14ac:dyDescent="0.2"/>
    <row r="1816" s="21" customFormat="1" x14ac:dyDescent="0.2"/>
    <row r="1817" s="21" customFormat="1" x14ac:dyDescent="0.2"/>
    <row r="1818" s="21" customFormat="1" x14ac:dyDescent="0.2"/>
    <row r="1819" s="21" customFormat="1" x14ac:dyDescent="0.2"/>
    <row r="1820" s="21" customFormat="1" x14ac:dyDescent="0.2"/>
    <row r="1821" s="21" customFormat="1" x14ac:dyDescent="0.2"/>
    <row r="1822" s="21" customFormat="1" x14ac:dyDescent="0.2"/>
    <row r="1823" s="21" customFormat="1" x14ac:dyDescent="0.2"/>
    <row r="1824" s="21" customFormat="1" x14ac:dyDescent="0.2"/>
    <row r="1825" s="21" customFormat="1" x14ac:dyDescent="0.2"/>
    <row r="1826" s="21" customFormat="1" x14ac:dyDescent="0.2"/>
    <row r="1827" s="21" customFormat="1" x14ac:dyDescent="0.2"/>
    <row r="1828" s="21" customFormat="1" x14ac:dyDescent="0.2"/>
    <row r="1829" s="21" customFormat="1" x14ac:dyDescent="0.2"/>
    <row r="1830" s="21" customFormat="1" x14ac:dyDescent="0.2"/>
    <row r="1831" s="21" customFormat="1" x14ac:dyDescent="0.2"/>
    <row r="1832" s="21" customFormat="1" x14ac:dyDescent="0.2"/>
    <row r="1833" s="21" customFormat="1" x14ac:dyDescent="0.2"/>
    <row r="1834" s="21" customFormat="1" x14ac:dyDescent="0.2"/>
    <row r="1835" s="21" customFormat="1" x14ac:dyDescent="0.2"/>
    <row r="1836" s="21" customFormat="1" x14ac:dyDescent="0.2"/>
    <row r="1837" s="21" customFormat="1" x14ac:dyDescent="0.2"/>
    <row r="1838" s="21" customFormat="1" x14ac:dyDescent="0.2"/>
    <row r="1839" s="21" customFormat="1" x14ac:dyDescent="0.2"/>
    <row r="1840" s="21" customFormat="1" x14ac:dyDescent="0.2"/>
    <row r="1841" s="21" customFormat="1" x14ac:dyDescent="0.2"/>
    <row r="1842" s="21" customFormat="1" x14ac:dyDescent="0.2"/>
    <row r="1843" s="21" customFormat="1" x14ac:dyDescent="0.2"/>
    <row r="1844" s="21" customFormat="1" x14ac:dyDescent="0.2"/>
    <row r="1845" s="21" customFormat="1" x14ac:dyDescent="0.2"/>
    <row r="1846" s="21" customFormat="1" x14ac:dyDescent="0.2"/>
    <row r="1847" s="21" customFormat="1" x14ac:dyDescent="0.2"/>
    <row r="1848" s="21" customFormat="1" x14ac:dyDescent="0.2"/>
    <row r="1849" s="21" customFormat="1" x14ac:dyDescent="0.2"/>
    <row r="1850" s="21" customFormat="1" x14ac:dyDescent="0.2"/>
    <row r="1851" s="21" customFormat="1" x14ac:dyDescent="0.2"/>
    <row r="1852" s="21" customFormat="1" x14ac:dyDescent="0.2"/>
    <row r="1853" s="21" customFormat="1" x14ac:dyDescent="0.2"/>
    <row r="1854" s="21" customFormat="1" x14ac:dyDescent="0.2"/>
    <row r="1855" s="21" customFormat="1" x14ac:dyDescent="0.2"/>
    <row r="1856" s="21" customFormat="1" x14ac:dyDescent="0.2"/>
    <row r="1857" s="21" customFormat="1" x14ac:dyDescent="0.2"/>
    <row r="1858" s="21" customFormat="1" x14ac:dyDescent="0.2"/>
    <row r="1859" s="21" customFormat="1" x14ac:dyDescent="0.2"/>
    <row r="1860" s="21" customFormat="1" x14ac:dyDescent="0.2"/>
    <row r="1861" s="21" customFormat="1" x14ac:dyDescent="0.2"/>
    <row r="1862" s="21" customFormat="1" x14ac:dyDescent="0.2"/>
    <row r="1863" s="21" customFormat="1" x14ac:dyDescent="0.2"/>
    <row r="1864" s="21" customFormat="1" x14ac:dyDescent="0.2"/>
    <row r="1865" s="21" customFormat="1" x14ac:dyDescent="0.2"/>
    <row r="1866" s="21" customFormat="1" x14ac:dyDescent="0.2"/>
    <row r="1867" s="21" customFormat="1" x14ac:dyDescent="0.2"/>
    <row r="1868" s="21" customFormat="1" x14ac:dyDescent="0.2"/>
    <row r="1869" s="21" customFormat="1" x14ac:dyDescent="0.2"/>
    <row r="1870" s="21" customFormat="1" x14ac:dyDescent="0.2"/>
    <row r="1871" s="21" customFormat="1" x14ac:dyDescent="0.2"/>
    <row r="1872" s="21" customFormat="1" x14ac:dyDescent="0.2"/>
    <row r="1873" s="21" customFormat="1" x14ac:dyDescent="0.2"/>
    <row r="1874" s="21" customFormat="1" x14ac:dyDescent="0.2"/>
    <row r="1875" s="21" customFormat="1" x14ac:dyDescent="0.2"/>
    <row r="1876" s="21" customFormat="1" x14ac:dyDescent="0.2"/>
    <row r="1877" s="21" customFormat="1" x14ac:dyDescent="0.2"/>
    <row r="1878" s="21" customFormat="1" x14ac:dyDescent="0.2"/>
    <row r="1879" s="21" customFormat="1" x14ac:dyDescent="0.2"/>
    <row r="1880" s="21" customFormat="1" x14ac:dyDescent="0.2"/>
    <row r="1881" s="21" customFormat="1" x14ac:dyDescent="0.2"/>
    <row r="1882" s="21" customFormat="1" x14ac:dyDescent="0.2"/>
    <row r="1883" s="21" customFormat="1" x14ac:dyDescent="0.2"/>
    <row r="1884" s="21" customFormat="1" x14ac:dyDescent="0.2"/>
    <row r="1885" s="21" customFormat="1" x14ac:dyDescent="0.2"/>
    <row r="1886" s="21" customFormat="1" x14ac:dyDescent="0.2"/>
    <row r="1887" s="21" customFormat="1" x14ac:dyDescent="0.2"/>
    <row r="1888" s="21" customFormat="1" x14ac:dyDescent="0.2"/>
    <row r="1889" s="21" customFormat="1" x14ac:dyDescent="0.2"/>
    <row r="1890" s="21" customFormat="1" x14ac:dyDescent="0.2"/>
    <row r="1891" s="21" customFormat="1" x14ac:dyDescent="0.2"/>
    <row r="1892" s="21" customFormat="1" x14ac:dyDescent="0.2"/>
    <row r="1893" s="21" customFormat="1" x14ac:dyDescent="0.2"/>
    <row r="1894" s="21" customFormat="1" x14ac:dyDescent="0.2"/>
    <row r="1895" s="21" customFormat="1" x14ac:dyDescent="0.2"/>
    <row r="1896" s="21" customFormat="1" x14ac:dyDescent="0.2"/>
    <row r="1897" s="21" customFormat="1" x14ac:dyDescent="0.2"/>
    <row r="1898" s="21" customFormat="1" x14ac:dyDescent="0.2"/>
    <row r="1899" s="21" customFormat="1" x14ac:dyDescent="0.2"/>
    <row r="1900" s="21" customFormat="1" x14ac:dyDescent="0.2"/>
    <row r="1901" s="21" customFormat="1" x14ac:dyDescent="0.2"/>
    <row r="1902" s="21" customFormat="1" x14ac:dyDescent="0.2"/>
    <row r="1903" s="21" customFormat="1" x14ac:dyDescent="0.2"/>
    <row r="1904" s="21" customFormat="1" x14ac:dyDescent="0.2"/>
    <row r="1905" s="21" customFormat="1" x14ac:dyDescent="0.2"/>
    <row r="1906" s="21" customFormat="1" x14ac:dyDescent="0.2"/>
    <row r="1907" s="21" customFormat="1" x14ac:dyDescent="0.2"/>
    <row r="1908" s="21" customFormat="1" x14ac:dyDescent="0.2"/>
    <row r="1909" s="21" customFormat="1" x14ac:dyDescent="0.2"/>
    <row r="1910" s="21" customFormat="1" x14ac:dyDescent="0.2"/>
    <row r="1911" s="21" customFormat="1" x14ac:dyDescent="0.2"/>
    <row r="1912" s="21" customFormat="1" x14ac:dyDescent="0.2"/>
    <row r="1913" s="21" customFormat="1" x14ac:dyDescent="0.2"/>
    <row r="1914" s="21" customFormat="1" x14ac:dyDescent="0.2"/>
    <row r="1915" s="21" customFormat="1" x14ac:dyDescent="0.2"/>
    <row r="1916" s="21" customFormat="1" x14ac:dyDescent="0.2"/>
    <row r="1917" s="21" customFormat="1" x14ac:dyDescent="0.2"/>
    <row r="1918" s="21" customFormat="1" x14ac:dyDescent="0.2"/>
    <row r="1919" s="21" customFormat="1" x14ac:dyDescent="0.2"/>
    <row r="1920" s="21" customFormat="1" x14ac:dyDescent="0.2"/>
    <row r="1921" s="21" customFormat="1" x14ac:dyDescent="0.2"/>
    <row r="1922" s="21" customFormat="1" x14ac:dyDescent="0.2"/>
    <row r="1923" s="21" customFormat="1" x14ac:dyDescent="0.2"/>
    <row r="1924" s="21" customFormat="1" x14ac:dyDescent="0.2"/>
    <row r="1925" s="21" customFormat="1" x14ac:dyDescent="0.2"/>
    <row r="1926" s="21" customFormat="1" x14ac:dyDescent="0.2"/>
    <row r="1927" s="21" customFormat="1" x14ac:dyDescent="0.2"/>
    <row r="1928" s="21" customFormat="1" x14ac:dyDescent="0.2"/>
    <row r="1929" s="21" customFormat="1" x14ac:dyDescent="0.2"/>
    <row r="1930" s="21" customFormat="1" x14ac:dyDescent="0.2"/>
    <row r="1931" s="21" customFormat="1" x14ac:dyDescent="0.2"/>
    <row r="1932" s="21" customFormat="1" x14ac:dyDescent="0.2"/>
    <row r="1933" s="21" customFormat="1" x14ac:dyDescent="0.2"/>
    <row r="1934" s="21" customFormat="1" x14ac:dyDescent="0.2"/>
    <row r="1935" s="21" customFormat="1" x14ac:dyDescent="0.2"/>
    <row r="1936" s="21" customFormat="1" x14ac:dyDescent="0.2"/>
    <row r="1937" s="21" customFormat="1" x14ac:dyDescent="0.2"/>
    <row r="1938" s="21" customFormat="1" x14ac:dyDescent="0.2"/>
    <row r="1939" s="21" customFormat="1" x14ac:dyDescent="0.2"/>
    <row r="1940" s="21" customFormat="1" x14ac:dyDescent="0.2"/>
    <row r="1941" s="21" customFormat="1" x14ac:dyDescent="0.2"/>
    <row r="1942" s="21" customFormat="1" x14ac:dyDescent="0.2"/>
    <row r="1943" s="21" customFormat="1" x14ac:dyDescent="0.2"/>
    <row r="1944" s="21" customFormat="1" x14ac:dyDescent="0.2"/>
    <row r="1945" s="21" customFormat="1" x14ac:dyDescent="0.2"/>
    <row r="1946" s="21" customFormat="1" x14ac:dyDescent="0.2"/>
    <row r="1947" s="21" customFormat="1" x14ac:dyDescent="0.2"/>
    <row r="1948" s="21" customFormat="1" x14ac:dyDescent="0.2"/>
    <row r="1949" s="21" customFormat="1" x14ac:dyDescent="0.2"/>
    <row r="1950" s="21" customFormat="1" x14ac:dyDescent="0.2"/>
    <row r="1951" s="21" customFormat="1" x14ac:dyDescent="0.2"/>
    <row r="1952" s="21" customFormat="1" x14ac:dyDescent="0.2"/>
    <row r="1953" s="21" customFormat="1" x14ac:dyDescent="0.2"/>
    <row r="1954" s="21" customFormat="1" x14ac:dyDescent="0.2"/>
    <row r="1955" s="21" customFormat="1" x14ac:dyDescent="0.2"/>
    <row r="1956" s="21" customFormat="1" x14ac:dyDescent="0.2"/>
    <row r="1957" s="21" customFormat="1" x14ac:dyDescent="0.2"/>
    <row r="1958" s="21" customFormat="1" x14ac:dyDescent="0.2"/>
    <row r="1959" s="21" customFormat="1" x14ac:dyDescent="0.2"/>
    <row r="1960" s="21" customFormat="1" x14ac:dyDescent="0.2"/>
    <row r="1961" s="21" customFormat="1" x14ac:dyDescent="0.2"/>
    <row r="1962" s="21" customFormat="1" x14ac:dyDescent="0.2"/>
    <row r="1963" s="21" customFormat="1" x14ac:dyDescent="0.2"/>
    <row r="1964" s="21" customFormat="1" x14ac:dyDescent="0.2"/>
    <row r="1965" s="21" customFormat="1" x14ac:dyDescent="0.2"/>
    <row r="1966" s="21" customFormat="1" x14ac:dyDescent="0.2"/>
    <row r="1967" s="21" customFormat="1" x14ac:dyDescent="0.2"/>
    <row r="1968" s="21" customFormat="1" x14ac:dyDescent="0.2"/>
    <row r="1969" s="21" customFormat="1" x14ac:dyDescent="0.2"/>
    <row r="1970" s="21" customFormat="1" x14ac:dyDescent="0.2"/>
    <row r="1971" s="21" customFormat="1" x14ac:dyDescent="0.2"/>
    <row r="1972" s="21" customFormat="1" x14ac:dyDescent="0.2"/>
    <row r="1973" s="21" customFormat="1" x14ac:dyDescent="0.2"/>
    <row r="1974" s="21" customFormat="1" x14ac:dyDescent="0.2"/>
    <row r="1975" s="21" customFormat="1" x14ac:dyDescent="0.2"/>
    <row r="1976" s="21" customFormat="1" x14ac:dyDescent="0.2"/>
    <row r="1977" s="21" customFormat="1" x14ac:dyDescent="0.2"/>
    <row r="1978" s="21" customFormat="1" x14ac:dyDescent="0.2"/>
    <row r="1979" s="21" customFormat="1" x14ac:dyDescent="0.2"/>
    <row r="1980" s="21" customFormat="1" x14ac:dyDescent="0.2"/>
    <row r="1981" s="21" customFormat="1" x14ac:dyDescent="0.2"/>
  </sheetData>
  <sheetProtection algorithmName="SHA-512" hashValue="Dmv22vC6D8kmb7mtL9iYz/F4LRz10RzRHyMjfHHfRMQJN5M+B2Izd9RC+EedmuQwhAy/qaEL8iDJtJCucjbtmA==" saltValue="hSTE4dC4kVIWWnH0g8+OaQ==" spinCount="100000" sheet="1" objects="1" scenarios="1" selectLockedCells="1"/>
  <mergeCells count="8">
    <mergeCell ref="A1:H1"/>
    <mergeCell ref="A21:F21"/>
    <mergeCell ref="B16:B17"/>
    <mergeCell ref="B7:B11"/>
    <mergeCell ref="B12:B15"/>
    <mergeCell ref="A7:A17"/>
    <mergeCell ref="A18:A20"/>
    <mergeCell ref="B19:B20"/>
  </mergeCells>
  <pageMargins left="0.25" right="0.25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A841-2153-4A07-91AD-1DAE8A11A64F}">
  <dimension ref="A1:H1987"/>
  <sheetViews>
    <sheetView zoomScaleNormal="100" workbookViewId="0">
      <selection activeCell="G7" sqref="G7"/>
    </sheetView>
  </sheetViews>
  <sheetFormatPr defaultRowHeight="12.75" x14ac:dyDescent="0.2"/>
  <cols>
    <col min="1" max="1" width="11.140625" style="46" customWidth="1"/>
    <col min="2" max="2" width="13.7109375" style="46" customWidth="1"/>
    <col min="3" max="3" width="62.85546875" style="47" customWidth="1"/>
    <col min="4" max="5" width="10.7109375" style="47" customWidth="1"/>
    <col min="6" max="6" width="11.7109375" style="46" customWidth="1"/>
    <col min="7" max="7" width="15.7109375" style="21" customWidth="1"/>
    <col min="8" max="8" width="16.42578125" style="21" customWidth="1"/>
    <col min="9" max="16384" width="9.140625" style="21"/>
  </cols>
  <sheetData>
    <row r="1" spans="1:8" ht="24" customHeight="1" x14ac:dyDescent="0.25">
      <c r="A1" s="129" t="s">
        <v>133</v>
      </c>
      <c r="B1" s="129"/>
      <c r="C1" s="129"/>
      <c r="D1" s="129"/>
      <c r="E1" s="129"/>
      <c r="F1" s="129"/>
      <c r="G1" s="129"/>
      <c r="H1" s="129"/>
    </row>
    <row r="2" spans="1:8" ht="18" x14ac:dyDescent="0.25">
      <c r="A2" s="31"/>
      <c r="B2" s="31"/>
      <c r="C2" s="31"/>
      <c r="D2" s="31"/>
      <c r="E2" s="31"/>
      <c r="F2" s="31"/>
      <c r="G2" s="31"/>
      <c r="H2" s="31"/>
    </row>
    <row r="3" spans="1:8" ht="18" x14ac:dyDescent="0.25">
      <c r="A3" s="32" t="s">
        <v>50</v>
      </c>
      <c r="B3" s="22" t="s">
        <v>129</v>
      </c>
      <c r="C3" s="32" t="s">
        <v>128</v>
      </c>
      <c r="D3" s="31"/>
      <c r="E3" s="31"/>
      <c r="F3" s="31"/>
      <c r="G3" s="31"/>
      <c r="H3" s="31"/>
    </row>
    <row r="4" spans="1:8" ht="18" x14ac:dyDescent="0.25">
      <c r="A4" s="31"/>
      <c r="B4" s="54" t="s">
        <v>51</v>
      </c>
      <c r="C4" s="69" t="s">
        <v>130</v>
      </c>
      <c r="D4" s="31"/>
      <c r="E4" s="31"/>
      <c r="F4" s="31"/>
      <c r="G4" s="31"/>
      <c r="H4" s="31"/>
    </row>
    <row r="5" spans="1:8" ht="18" x14ac:dyDescent="0.25">
      <c r="A5" s="31"/>
      <c r="B5" s="54"/>
      <c r="C5" s="31"/>
      <c r="D5" s="31"/>
      <c r="E5" s="31"/>
      <c r="F5" s="31"/>
      <c r="G5" s="31"/>
      <c r="H5" s="31"/>
    </row>
    <row r="6" spans="1:8" ht="39" thickBot="1" x14ac:dyDescent="0.25">
      <c r="A6" s="33" t="s">
        <v>10</v>
      </c>
      <c r="B6" s="48" t="s">
        <v>11</v>
      </c>
      <c r="C6" s="34" t="s">
        <v>12</v>
      </c>
      <c r="D6" s="34" t="s">
        <v>155</v>
      </c>
      <c r="E6" s="34" t="s">
        <v>13</v>
      </c>
      <c r="F6" s="70" t="s">
        <v>14</v>
      </c>
      <c r="G6" s="34" t="s">
        <v>15</v>
      </c>
      <c r="H6" s="34" t="s">
        <v>16</v>
      </c>
    </row>
    <row r="7" spans="1:8" ht="38.25" customHeight="1" thickTop="1" x14ac:dyDescent="0.2">
      <c r="A7" s="138" t="s">
        <v>91</v>
      </c>
      <c r="B7" s="141" t="s">
        <v>122</v>
      </c>
      <c r="C7" s="71" t="s">
        <v>21</v>
      </c>
      <c r="D7" s="72" t="s">
        <v>20</v>
      </c>
      <c r="E7" s="73">
        <v>119</v>
      </c>
      <c r="F7" s="73">
        <v>1</v>
      </c>
      <c r="G7" s="77"/>
      <c r="H7" s="173">
        <f>G7*12</f>
        <v>0</v>
      </c>
    </row>
    <row r="8" spans="1:8" ht="30.75" customHeight="1" x14ac:dyDescent="0.2">
      <c r="A8" s="131"/>
      <c r="B8" s="142"/>
      <c r="C8" s="42" t="s">
        <v>75</v>
      </c>
      <c r="D8" s="74" t="s">
        <v>25</v>
      </c>
      <c r="E8" s="59">
        <v>8</v>
      </c>
      <c r="F8" s="59">
        <v>1</v>
      </c>
      <c r="G8" s="66"/>
      <c r="H8" s="174">
        <f>G8*12</f>
        <v>0</v>
      </c>
    </row>
    <row r="9" spans="1:8" ht="32.25" customHeight="1" x14ac:dyDescent="0.2">
      <c r="A9" s="131"/>
      <c r="B9" s="142"/>
      <c r="C9" s="39" t="s">
        <v>92</v>
      </c>
      <c r="D9" s="74" t="s">
        <v>25</v>
      </c>
      <c r="E9" s="59">
        <v>8</v>
      </c>
      <c r="F9" s="59">
        <v>1</v>
      </c>
      <c r="G9" s="67"/>
      <c r="H9" s="174">
        <f t="shared" ref="H9:H11" si="0">G9*12</f>
        <v>0</v>
      </c>
    </row>
    <row r="10" spans="1:8" ht="21" customHeight="1" x14ac:dyDescent="0.2">
      <c r="A10" s="131"/>
      <c r="B10" s="142"/>
      <c r="C10" s="39" t="s">
        <v>56</v>
      </c>
      <c r="D10" s="74" t="s">
        <v>19</v>
      </c>
      <c r="E10" s="59">
        <v>10</v>
      </c>
      <c r="F10" s="59">
        <v>1</v>
      </c>
      <c r="G10" s="67"/>
      <c r="H10" s="174">
        <f t="shared" si="0"/>
        <v>0</v>
      </c>
    </row>
    <row r="11" spans="1:8" ht="22.5" customHeight="1" thickBot="1" x14ac:dyDescent="0.25">
      <c r="A11" s="149"/>
      <c r="B11" s="148"/>
      <c r="C11" s="75" t="s">
        <v>24</v>
      </c>
      <c r="D11" s="76" t="s">
        <v>25</v>
      </c>
      <c r="E11" s="64">
        <v>8</v>
      </c>
      <c r="F11" s="64">
        <v>1</v>
      </c>
      <c r="G11" s="68"/>
      <c r="H11" s="175">
        <f t="shared" si="0"/>
        <v>0</v>
      </c>
    </row>
    <row r="12" spans="1:8" ht="28.5" customHeight="1" thickBot="1" x14ac:dyDescent="0.25">
      <c r="A12" s="139" t="s">
        <v>26</v>
      </c>
      <c r="B12" s="140"/>
      <c r="C12" s="140"/>
      <c r="D12" s="140"/>
      <c r="E12" s="140"/>
      <c r="F12" s="140"/>
      <c r="G12" s="176">
        <f>SUM(G7:G11)</f>
        <v>0</v>
      </c>
      <c r="H12" s="172">
        <f>SUM(H7:H11)</f>
        <v>0</v>
      </c>
    </row>
    <row r="13" spans="1:8" ht="14.25" customHeight="1" x14ac:dyDescent="0.2">
      <c r="A13" s="21"/>
      <c r="B13" s="21"/>
      <c r="C13" s="21"/>
      <c r="D13" s="21"/>
      <c r="E13" s="21"/>
      <c r="F13" s="21"/>
    </row>
    <row r="14" spans="1:8" ht="24.75" customHeight="1" x14ac:dyDescent="0.2">
      <c r="A14" s="21"/>
      <c r="B14" s="21"/>
      <c r="C14" s="21"/>
      <c r="D14" s="21"/>
      <c r="E14" s="21"/>
      <c r="F14" s="21"/>
    </row>
    <row r="15" spans="1:8" ht="33" customHeight="1" x14ac:dyDescent="0.2">
      <c r="A15" s="21"/>
      <c r="B15" s="21"/>
      <c r="C15" s="21"/>
      <c r="D15" s="21"/>
      <c r="E15" s="21"/>
      <c r="F15" s="21"/>
    </row>
    <row r="16" spans="1:8" ht="32.25" customHeight="1" x14ac:dyDescent="0.2">
      <c r="A16" s="21"/>
      <c r="B16" s="21"/>
      <c r="C16" s="21"/>
      <c r="D16" s="21"/>
      <c r="E16" s="21"/>
      <c r="F16" s="21"/>
    </row>
    <row r="17" s="21" customFormat="1" ht="41.25" customHeight="1" x14ac:dyDescent="0.2"/>
    <row r="18" s="21" customFormat="1" ht="33.75" customHeight="1" x14ac:dyDescent="0.2"/>
    <row r="19" s="21" customFormat="1" ht="14.25" customHeight="1" x14ac:dyDescent="0.2"/>
    <row r="20" s="21" customFormat="1" ht="14.25" customHeight="1" x14ac:dyDescent="0.2"/>
    <row r="21" s="21" customFormat="1" ht="14.25" customHeight="1" x14ac:dyDescent="0.2"/>
    <row r="22" s="21" customFormat="1" ht="15" customHeight="1" x14ac:dyDescent="0.2"/>
    <row r="23" s="21" customFormat="1" ht="15" customHeight="1" x14ac:dyDescent="0.2"/>
    <row r="24" s="21" customFormat="1" ht="14.25" customHeight="1" x14ac:dyDescent="0.2"/>
    <row r="25" s="21" customFormat="1" ht="14.25" customHeight="1" x14ac:dyDescent="0.2"/>
    <row r="26" s="21" customFormat="1" ht="14.25" customHeight="1" x14ac:dyDescent="0.2"/>
    <row r="27" s="21" customFormat="1" ht="14.25" customHeight="1" x14ac:dyDescent="0.2"/>
    <row r="28" s="21" customFormat="1" ht="15" customHeight="1" x14ac:dyDescent="0.2"/>
    <row r="29" s="21" customFormat="1" x14ac:dyDescent="0.2"/>
    <row r="30" s="21" customFormat="1" x14ac:dyDescent="0.2"/>
    <row r="31" s="21" customFormat="1" x14ac:dyDescent="0.2"/>
    <row r="32" s="21" customFormat="1" x14ac:dyDescent="0.2"/>
    <row r="33" s="21" customFormat="1" x14ac:dyDescent="0.2"/>
    <row r="34" s="21" customFormat="1" x14ac:dyDescent="0.2"/>
    <row r="35" s="21" customFormat="1" x14ac:dyDescent="0.2"/>
    <row r="36" s="21" customFormat="1" x14ac:dyDescent="0.2"/>
    <row r="37" s="21" customFormat="1" x14ac:dyDescent="0.2"/>
    <row r="38" s="21" customFormat="1" x14ac:dyDescent="0.2"/>
    <row r="39" s="21" customFormat="1" x14ac:dyDescent="0.2"/>
    <row r="40" s="21" customFormat="1" x14ac:dyDescent="0.2"/>
    <row r="41" s="21" customFormat="1" x14ac:dyDescent="0.2"/>
    <row r="42" s="21" customFormat="1" x14ac:dyDescent="0.2"/>
    <row r="43" s="21" customFormat="1" x14ac:dyDescent="0.2"/>
    <row r="44" s="21" customFormat="1" x14ac:dyDescent="0.2"/>
    <row r="45" s="21" customFormat="1" x14ac:dyDescent="0.2"/>
    <row r="46" s="21" customFormat="1" x14ac:dyDescent="0.2"/>
    <row r="47" s="21" customFormat="1" x14ac:dyDescent="0.2"/>
    <row r="48" s="21" customFormat="1" x14ac:dyDescent="0.2"/>
    <row r="49" s="21" customFormat="1" x14ac:dyDescent="0.2"/>
    <row r="50" s="21" customFormat="1" x14ac:dyDescent="0.2"/>
    <row r="51" s="21" customFormat="1" x14ac:dyDescent="0.2"/>
    <row r="52" s="21" customFormat="1" x14ac:dyDescent="0.2"/>
    <row r="53" s="21" customFormat="1" x14ac:dyDescent="0.2"/>
    <row r="54" s="21" customFormat="1" x14ac:dyDescent="0.2"/>
    <row r="55" s="21" customFormat="1" x14ac:dyDescent="0.2"/>
    <row r="56" s="21" customFormat="1" x14ac:dyDescent="0.2"/>
    <row r="57" s="21" customFormat="1" x14ac:dyDescent="0.2"/>
    <row r="58" s="21" customFormat="1" x14ac:dyDescent="0.2"/>
    <row r="59" s="21" customFormat="1" x14ac:dyDescent="0.2"/>
    <row r="60" s="21" customFormat="1" x14ac:dyDescent="0.2"/>
    <row r="61" s="21" customFormat="1" x14ac:dyDescent="0.2"/>
    <row r="62" s="21" customFormat="1" x14ac:dyDescent="0.2"/>
    <row r="63" s="21" customFormat="1" x14ac:dyDescent="0.2"/>
    <row r="64" s="21" customFormat="1" x14ac:dyDescent="0.2"/>
    <row r="65" s="21" customFormat="1" x14ac:dyDescent="0.2"/>
    <row r="66" s="21" customFormat="1" x14ac:dyDescent="0.2"/>
    <row r="67" s="21" customFormat="1" x14ac:dyDescent="0.2"/>
    <row r="68" s="21" customFormat="1" x14ac:dyDescent="0.2"/>
    <row r="69" s="21" customFormat="1" x14ac:dyDescent="0.2"/>
    <row r="70" s="21" customFormat="1" x14ac:dyDescent="0.2"/>
    <row r="71" s="21" customFormat="1" x14ac:dyDescent="0.2"/>
    <row r="72" s="21" customFormat="1" x14ac:dyDescent="0.2"/>
    <row r="73" s="21" customFormat="1" x14ac:dyDescent="0.2"/>
    <row r="74" s="21" customFormat="1" x14ac:dyDescent="0.2"/>
    <row r="75" s="21" customFormat="1" x14ac:dyDescent="0.2"/>
    <row r="76" s="21" customFormat="1" x14ac:dyDescent="0.2"/>
    <row r="77" s="21" customFormat="1" x14ac:dyDescent="0.2"/>
    <row r="78" s="21" customFormat="1" x14ac:dyDescent="0.2"/>
    <row r="79" s="21" customFormat="1" x14ac:dyDescent="0.2"/>
    <row r="80" s="21" customFormat="1" x14ac:dyDescent="0.2"/>
    <row r="81" s="21" customFormat="1" x14ac:dyDescent="0.2"/>
    <row r="82" s="21" customFormat="1" x14ac:dyDescent="0.2"/>
    <row r="83" s="21" customFormat="1" x14ac:dyDescent="0.2"/>
    <row r="84" s="21" customFormat="1" x14ac:dyDescent="0.2"/>
    <row r="85" s="21" customFormat="1" x14ac:dyDescent="0.2"/>
    <row r="86" s="21" customFormat="1" x14ac:dyDescent="0.2"/>
    <row r="87" s="21" customFormat="1" x14ac:dyDescent="0.2"/>
    <row r="88" s="21" customFormat="1" x14ac:dyDescent="0.2"/>
    <row r="89" s="21" customFormat="1" x14ac:dyDescent="0.2"/>
    <row r="90" s="21" customFormat="1" x14ac:dyDescent="0.2"/>
    <row r="91" s="21" customFormat="1" x14ac:dyDescent="0.2"/>
    <row r="92" s="21" customFormat="1" x14ac:dyDescent="0.2"/>
    <row r="93" s="21" customFormat="1" x14ac:dyDescent="0.2"/>
    <row r="94" s="21" customFormat="1" x14ac:dyDescent="0.2"/>
    <row r="95" s="21" customFormat="1" x14ac:dyDescent="0.2"/>
    <row r="96" s="21" customFormat="1" x14ac:dyDescent="0.2"/>
    <row r="97" s="21" customFormat="1" x14ac:dyDescent="0.2"/>
    <row r="98" s="21" customFormat="1" x14ac:dyDescent="0.2"/>
    <row r="99" s="21" customFormat="1" x14ac:dyDescent="0.2"/>
    <row r="100" s="21" customFormat="1" x14ac:dyDescent="0.2"/>
    <row r="101" s="21" customFormat="1" x14ac:dyDescent="0.2"/>
    <row r="102" s="21" customFormat="1" x14ac:dyDescent="0.2"/>
    <row r="103" s="21" customFormat="1" x14ac:dyDescent="0.2"/>
    <row r="104" s="21" customFormat="1" x14ac:dyDescent="0.2"/>
    <row r="105" s="21" customFormat="1" x14ac:dyDescent="0.2"/>
    <row r="106" s="21" customFormat="1" x14ac:dyDescent="0.2"/>
    <row r="107" s="21" customFormat="1" x14ac:dyDescent="0.2"/>
    <row r="108" s="21" customFormat="1" x14ac:dyDescent="0.2"/>
    <row r="109" s="21" customFormat="1" x14ac:dyDescent="0.2"/>
    <row r="110" s="21" customFormat="1" x14ac:dyDescent="0.2"/>
    <row r="111" s="21" customFormat="1" x14ac:dyDescent="0.2"/>
    <row r="112" s="21" customFormat="1" x14ac:dyDescent="0.2"/>
    <row r="113" s="21" customFormat="1" x14ac:dyDescent="0.2"/>
    <row r="114" s="21" customFormat="1" x14ac:dyDescent="0.2"/>
    <row r="115" s="21" customFormat="1" x14ac:dyDescent="0.2"/>
    <row r="116" s="21" customFormat="1" x14ac:dyDescent="0.2"/>
    <row r="117" s="21" customFormat="1" x14ac:dyDescent="0.2"/>
    <row r="118" s="21" customFormat="1" x14ac:dyDescent="0.2"/>
    <row r="119" s="21" customFormat="1" x14ac:dyDescent="0.2"/>
    <row r="120" s="21" customFormat="1" x14ac:dyDescent="0.2"/>
    <row r="121" s="21" customFormat="1" x14ac:dyDescent="0.2"/>
    <row r="122" s="21" customFormat="1" x14ac:dyDescent="0.2"/>
    <row r="123" s="21" customFormat="1" x14ac:dyDescent="0.2"/>
    <row r="124" s="21" customFormat="1" x14ac:dyDescent="0.2"/>
    <row r="125" s="21" customFormat="1" x14ac:dyDescent="0.2"/>
    <row r="126" s="21" customFormat="1" x14ac:dyDescent="0.2"/>
    <row r="127" s="21" customFormat="1" x14ac:dyDescent="0.2"/>
    <row r="128" s="21" customFormat="1" x14ac:dyDescent="0.2"/>
    <row r="129" s="21" customFormat="1" x14ac:dyDescent="0.2"/>
    <row r="130" s="21" customFormat="1" x14ac:dyDescent="0.2"/>
    <row r="131" s="21" customFormat="1" x14ac:dyDescent="0.2"/>
    <row r="132" s="21" customFormat="1" x14ac:dyDescent="0.2"/>
    <row r="133" s="21" customFormat="1" x14ac:dyDescent="0.2"/>
    <row r="134" s="21" customFormat="1" x14ac:dyDescent="0.2"/>
    <row r="135" s="21" customFormat="1" x14ac:dyDescent="0.2"/>
    <row r="136" s="21" customFormat="1" x14ac:dyDescent="0.2"/>
    <row r="137" s="21" customFormat="1" x14ac:dyDescent="0.2"/>
    <row r="138" s="21" customFormat="1" x14ac:dyDescent="0.2"/>
    <row r="139" s="21" customFormat="1" x14ac:dyDescent="0.2"/>
    <row r="140" s="21" customFormat="1" x14ac:dyDescent="0.2"/>
    <row r="141" s="21" customFormat="1" x14ac:dyDescent="0.2"/>
    <row r="142" s="21" customFormat="1" x14ac:dyDescent="0.2"/>
    <row r="143" s="21" customFormat="1" x14ac:dyDescent="0.2"/>
    <row r="144" s="21" customFormat="1" x14ac:dyDescent="0.2"/>
    <row r="145" s="21" customFormat="1" x14ac:dyDescent="0.2"/>
    <row r="146" s="21" customFormat="1" x14ac:dyDescent="0.2"/>
    <row r="147" s="21" customFormat="1" x14ac:dyDescent="0.2"/>
    <row r="148" s="21" customFormat="1" x14ac:dyDescent="0.2"/>
    <row r="149" s="21" customFormat="1" x14ac:dyDescent="0.2"/>
    <row r="150" s="21" customFormat="1" x14ac:dyDescent="0.2"/>
    <row r="151" s="21" customFormat="1" x14ac:dyDescent="0.2"/>
    <row r="152" s="21" customFormat="1" x14ac:dyDescent="0.2"/>
    <row r="153" s="21" customFormat="1" x14ac:dyDescent="0.2"/>
    <row r="154" s="21" customFormat="1" x14ac:dyDescent="0.2"/>
    <row r="155" s="21" customFormat="1" x14ac:dyDescent="0.2"/>
    <row r="156" s="21" customFormat="1" x14ac:dyDescent="0.2"/>
    <row r="157" s="21" customFormat="1" x14ac:dyDescent="0.2"/>
    <row r="158" s="21" customFormat="1" x14ac:dyDescent="0.2"/>
    <row r="159" s="21" customFormat="1" x14ac:dyDescent="0.2"/>
    <row r="160" s="21" customFormat="1" x14ac:dyDescent="0.2"/>
    <row r="161" s="21" customFormat="1" x14ac:dyDescent="0.2"/>
    <row r="162" s="21" customFormat="1" x14ac:dyDescent="0.2"/>
    <row r="163" s="21" customFormat="1" x14ac:dyDescent="0.2"/>
    <row r="164" s="21" customFormat="1" x14ac:dyDescent="0.2"/>
    <row r="165" s="21" customFormat="1" x14ac:dyDescent="0.2"/>
    <row r="166" s="21" customFormat="1" x14ac:dyDescent="0.2"/>
    <row r="167" s="21" customFormat="1" x14ac:dyDescent="0.2"/>
    <row r="168" s="21" customFormat="1" x14ac:dyDescent="0.2"/>
    <row r="169" s="21" customFormat="1" x14ac:dyDescent="0.2"/>
    <row r="170" s="21" customFormat="1" x14ac:dyDescent="0.2"/>
    <row r="171" s="21" customFormat="1" x14ac:dyDescent="0.2"/>
    <row r="172" s="21" customFormat="1" x14ac:dyDescent="0.2"/>
    <row r="173" s="21" customFormat="1" x14ac:dyDescent="0.2"/>
    <row r="174" s="21" customFormat="1" x14ac:dyDescent="0.2"/>
    <row r="175" s="21" customFormat="1" x14ac:dyDescent="0.2"/>
    <row r="176" s="21" customFormat="1" x14ac:dyDescent="0.2"/>
    <row r="177" s="21" customFormat="1" x14ac:dyDescent="0.2"/>
    <row r="178" s="21" customFormat="1" x14ac:dyDescent="0.2"/>
    <row r="179" s="21" customFormat="1" x14ac:dyDescent="0.2"/>
    <row r="180" s="21" customFormat="1" x14ac:dyDescent="0.2"/>
    <row r="181" s="21" customFormat="1" x14ac:dyDescent="0.2"/>
    <row r="182" s="21" customFormat="1" x14ac:dyDescent="0.2"/>
    <row r="183" s="21" customFormat="1" x14ac:dyDescent="0.2"/>
    <row r="184" s="21" customFormat="1" x14ac:dyDescent="0.2"/>
    <row r="185" s="21" customFormat="1" x14ac:dyDescent="0.2"/>
    <row r="186" s="21" customFormat="1" x14ac:dyDescent="0.2"/>
    <row r="187" s="21" customFormat="1" x14ac:dyDescent="0.2"/>
    <row r="188" s="21" customFormat="1" x14ac:dyDescent="0.2"/>
    <row r="189" s="21" customFormat="1" x14ac:dyDescent="0.2"/>
    <row r="190" s="21" customFormat="1" x14ac:dyDescent="0.2"/>
    <row r="191" s="21" customFormat="1" x14ac:dyDescent="0.2"/>
    <row r="192" s="21" customFormat="1" x14ac:dyDescent="0.2"/>
    <row r="193" s="21" customFormat="1" x14ac:dyDescent="0.2"/>
    <row r="194" s="21" customFormat="1" x14ac:dyDescent="0.2"/>
    <row r="195" s="21" customFormat="1" x14ac:dyDescent="0.2"/>
    <row r="196" s="21" customFormat="1" x14ac:dyDescent="0.2"/>
    <row r="197" s="21" customFormat="1" x14ac:dyDescent="0.2"/>
    <row r="198" s="21" customFormat="1" x14ac:dyDescent="0.2"/>
    <row r="199" s="21" customFormat="1" x14ac:dyDescent="0.2"/>
    <row r="200" s="21" customFormat="1" x14ac:dyDescent="0.2"/>
    <row r="201" s="21" customFormat="1" x14ac:dyDescent="0.2"/>
    <row r="202" s="21" customFormat="1" x14ac:dyDescent="0.2"/>
    <row r="203" s="21" customFormat="1" x14ac:dyDescent="0.2"/>
    <row r="204" s="21" customFormat="1" x14ac:dyDescent="0.2"/>
    <row r="205" s="21" customFormat="1" x14ac:dyDescent="0.2"/>
    <row r="206" s="21" customFormat="1" x14ac:dyDescent="0.2"/>
    <row r="207" s="21" customFormat="1" x14ac:dyDescent="0.2"/>
    <row r="208" s="21" customFormat="1" x14ac:dyDescent="0.2"/>
    <row r="209" s="21" customFormat="1" x14ac:dyDescent="0.2"/>
    <row r="210" s="21" customFormat="1" x14ac:dyDescent="0.2"/>
    <row r="211" s="21" customFormat="1" x14ac:dyDescent="0.2"/>
    <row r="212" s="21" customFormat="1" x14ac:dyDescent="0.2"/>
    <row r="213" s="21" customFormat="1" x14ac:dyDescent="0.2"/>
    <row r="214" s="21" customFormat="1" x14ac:dyDescent="0.2"/>
    <row r="215" s="21" customFormat="1" x14ac:dyDescent="0.2"/>
    <row r="216" s="21" customFormat="1" x14ac:dyDescent="0.2"/>
    <row r="217" s="21" customFormat="1" x14ac:dyDescent="0.2"/>
    <row r="218" s="21" customFormat="1" x14ac:dyDescent="0.2"/>
    <row r="219" s="21" customFormat="1" x14ac:dyDescent="0.2"/>
    <row r="220" s="21" customFormat="1" x14ac:dyDescent="0.2"/>
    <row r="221" s="21" customFormat="1" x14ac:dyDescent="0.2"/>
    <row r="222" s="21" customFormat="1" x14ac:dyDescent="0.2"/>
    <row r="223" s="21" customFormat="1" x14ac:dyDescent="0.2"/>
    <row r="224" s="21" customFormat="1" x14ac:dyDescent="0.2"/>
    <row r="225" s="21" customFormat="1" x14ac:dyDescent="0.2"/>
    <row r="226" s="21" customFormat="1" x14ac:dyDescent="0.2"/>
    <row r="227" s="21" customFormat="1" x14ac:dyDescent="0.2"/>
    <row r="228" s="21" customFormat="1" x14ac:dyDescent="0.2"/>
    <row r="229" s="21" customFormat="1" x14ac:dyDescent="0.2"/>
    <row r="230" s="21" customFormat="1" x14ac:dyDescent="0.2"/>
    <row r="231" s="21" customFormat="1" x14ac:dyDescent="0.2"/>
    <row r="232" s="21" customFormat="1" x14ac:dyDescent="0.2"/>
    <row r="233" s="21" customFormat="1" x14ac:dyDescent="0.2"/>
    <row r="234" s="21" customFormat="1" x14ac:dyDescent="0.2"/>
    <row r="235" s="21" customFormat="1" x14ac:dyDescent="0.2"/>
    <row r="236" s="21" customFormat="1" x14ac:dyDescent="0.2"/>
    <row r="237" s="21" customFormat="1" x14ac:dyDescent="0.2"/>
    <row r="238" s="21" customFormat="1" x14ac:dyDescent="0.2"/>
    <row r="239" s="21" customFormat="1" x14ac:dyDescent="0.2"/>
    <row r="240" s="21" customFormat="1" x14ac:dyDescent="0.2"/>
    <row r="241" s="21" customFormat="1" x14ac:dyDescent="0.2"/>
    <row r="242" s="21" customFormat="1" x14ac:dyDescent="0.2"/>
    <row r="243" s="21" customFormat="1" x14ac:dyDescent="0.2"/>
    <row r="244" s="21" customFormat="1" x14ac:dyDescent="0.2"/>
    <row r="245" s="21" customFormat="1" x14ac:dyDescent="0.2"/>
    <row r="246" s="21" customFormat="1" x14ac:dyDescent="0.2"/>
    <row r="247" s="21" customFormat="1" x14ac:dyDescent="0.2"/>
    <row r="248" s="21" customFormat="1" x14ac:dyDescent="0.2"/>
    <row r="249" s="21" customFormat="1" x14ac:dyDescent="0.2"/>
    <row r="250" s="21" customFormat="1" x14ac:dyDescent="0.2"/>
    <row r="251" s="21" customFormat="1" x14ac:dyDescent="0.2"/>
    <row r="252" s="21" customFormat="1" x14ac:dyDescent="0.2"/>
    <row r="253" s="21" customFormat="1" x14ac:dyDescent="0.2"/>
    <row r="254" s="21" customFormat="1" x14ac:dyDescent="0.2"/>
    <row r="255" s="21" customFormat="1" x14ac:dyDescent="0.2"/>
    <row r="256" s="21" customFormat="1" x14ac:dyDescent="0.2"/>
    <row r="257" s="21" customFormat="1" x14ac:dyDescent="0.2"/>
    <row r="258" s="21" customFormat="1" x14ac:dyDescent="0.2"/>
    <row r="259" s="21" customFormat="1" x14ac:dyDescent="0.2"/>
    <row r="260" s="21" customFormat="1" x14ac:dyDescent="0.2"/>
    <row r="261" s="21" customFormat="1" x14ac:dyDescent="0.2"/>
    <row r="262" s="21" customFormat="1" x14ac:dyDescent="0.2"/>
    <row r="263" s="21" customFormat="1" x14ac:dyDescent="0.2"/>
    <row r="264" s="21" customFormat="1" x14ac:dyDescent="0.2"/>
    <row r="265" s="21" customFormat="1" x14ac:dyDescent="0.2"/>
    <row r="266" s="21" customFormat="1" x14ac:dyDescent="0.2"/>
    <row r="267" s="21" customFormat="1" x14ac:dyDescent="0.2"/>
    <row r="268" s="21" customFormat="1" x14ac:dyDescent="0.2"/>
    <row r="269" s="21" customFormat="1" x14ac:dyDescent="0.2"/>
    <row r="270" s="21" customFormat="1" x14ac:dyDescent="0.2"/>
    <row r="271" s="21" customFormat="1" x14ac:dyDescent="0.2"/>
    <row r="272" s="21" customFormat="1" x14ac:dyDescent="0.2"/>
    <row r="273" s="21" customFormat="1" x14ac:dyDescent="0.2"/>
    <row r="274" s="21" customFormat="1" x14ac:dyDescent="0.2"/>
    <row r="275" s="21" customFormat="1" x14ac:dyDescent="0.2"/>
    <row r="276" s="21" customFormat="1" x14ac:dyDescent="0.2"/>
    <row r="277" s="21" customFormat="1" x14ac:dyDescent="0.2"/>
    <row r="278" s="21" customFormat="1" x14ac:dyDescent="0.2"/>
    <row r="279" s="21" customFormat="1" x14ac:dyDescent="0.2"/>
    <row r="280" s="21" customFormat="1" x14ac:dyDescent="0.2"/>
    <row r="281" s="21" customFormat="1" x14ac:dyDescent="0.2"/>
    <row r="282" s="21" customFormat="1" x14ac:dyDescent="0.2"/>
    <row r="283" s="21" customFormat="1" x14ac:dyDescent="0.2"/>
    <row r="284" s="21" customFormat="1" x14ac:dyDescent="0.2"/>
    <row r="285" s="21" customFormat="1" x14ac:dyDescent="0.2"/>
    <row r="286" s="21" customFormat="1" x14ac:dyDescent="0.2"/>
    <row r="287" s="21" customFormat="1" x14ac:dyDescent="0.2"/>
    <row r="288" s="21" customFormat="1" x14ac:dyDescent="0.2"/>
    <row r="289" s="21" customFormat="1" x14ac:dyDescent="0.2"/>
    <row r="290" s="21" customFormat="1" x14ac:dyDescent="0.2"/>
    <row r="291" s="21" customFormat="1" x14ac:dyDescent="0.2"/>
    <row r="292" s="21" customFormat="1" x14ac:dyDescent="0.2"/>
    <row r="293" s="21" customFormat="1" x14ac:dyDescent="0.2"/>
    <row r="294" s="21" customFormat="1" x14ac:dyDescent="0.2"/>
    <row r="295" s="21" customFormat="1" x14ac:dyDescent="0.2"/>
    <row r="296" s="21" customFormat="1" x14ac:dyDescent="0.2"/>
    <row r="297" s="21" customFormat="1" x14ac:dyDescent="0.2"/>
    <row r="298" s="21" customFormat="1" x14ac:dyDescent="0.2"/>
    <row r="299" s="21" customFormat="1" x14ac:dyDescent="0.2"/>
    <row r="300" s="21" customFormat="1" x14ac:dyDescent="0.2"/>
    <row r="301" s="21" customFormat="1" x14ac:dyDescent="0.2"/>
    <row r="302" s="21" customFormat="1" x14ac:dyDescent="0.2"/>
    <row r="303" s="21" customFormat="1" x14ac:dyDescent="0.2"/>
    <row r="304" s="21" customFormat="1" x14ac:dyDescent="0.2"/>
    <row r="305" s="21" customFormat="1" x14ac:dyDescent="0.2"/>
    <row r="306" s="21" customFormat="1" x14ac:dyDescent="0.2"/>
    <row r="307" s="21" customFormat="1" x14ac:dyDescent="0.2"/>
    <row r="308" s="21" customFormat="1" x14ac:dyDescent="0.2"/>
    <row r="309" s="21" customFormat="1" x14ac:dyDescent="0.2"/>
    <row r="310" s="21" customFormat="1" x14ac:dyDescent="0.2"/>
    <row r="311" s="21" customFormat="1" x14ac:dyDescent="0.2"/>
    <row r="312" s="21" customFormat="1" x14ac:dyDescent="0.2"/>
    <row r="313" s="21" customFormat="1" x14ac:dyDescent="0.2"/>
    <row r="314" s="21" customFormat="1" x14ac:dyDescent="0.2"/>
    <row r="315" s="21" customFormat="1" x14ac:dyDescent="0.2"/>
    <row r="316" s="21" customFormat="1" x14ac:dyDescent="0.2"/>
    <row r="317" s="21" customFormat="1" x14ac:dyDescent="0.2"/>
    <row r="318" s="21" customFormat="1" x14ac:dyDescent="0.2"/>
    <row r="319" s="21" customFormat="1" x14ac:dyDescent="0.2"/>
    <row r="320" s="21" customFormat="1" x14ac:dyDescent="0.2"/>
    <row r="321" s="21" customFormat="1" x14ac:dyDescent="0.2"/>
    <row r="322" s="21" customFormat="1" x14ac:dyDescent="0.2"/>
    <row r="323" s="21" customFormat="1" x14ac:dyDescent="0.2"/>
    <row r="324" s="21" customFormat="1" x14ac:dyDescent="0.2"/>
    <row r="325" s="21" customFormat="1" x14ac:dyDescent="0.2"/>
    <row r="326" s="21" customFormat="1" x14ac:dyDescent="0.2"/>
    <row r="327" s="21" customFormat="1" x14ac:dyDescent="0.2"/>
    <row r="328" s="21" customFormat="1" x14ac:dyDescent="0.2"/>
    <row r="329" s="21" customFormat="1" x14ac:dyDescent="0.2"/>
    <row r="330" s="21" customFormat="1" x14ac:dyDescent="0.2"/>
    <row r="331" s="21" customFormat="1" x14ac:dyDescent="0.2"/>
    <row r="332" s="21" customFormat="1" x14ac:dyDescent="0.2"/>
    <row r="333" s="21" customFormat="1" x14ac:dyDescent="0.2"/>
    <row r="334" s="21" customFormat="1" x14ac:dyDescent="0.2"/>
    <row r="335" s="21" customFormat="1" x14ac:dyDescent="0.2"/>
    <row r="336" s="21" customFormat="1" x14ac:dyDescent="0.2"/>
    <row r="337" s="21" customFormat="1" x14ac:dyDescent="0.2"/>
    <row r="338" s="21" customFormat="1" x14ac:dyDescent="0.2"/>
    <row r="339" s="21" customFormat="1" x14ac:dyDescent="0.2"/>
    <row r="340" s="21" customFormat="1" x14ac:dyDescent="0.2"/>
    <row r="341" s="21" customFormat="1" x14ac:dyDescent="0.2"/>
    <row r="342" s="21" customFormat="1" x14ac:dyDescent="0.2"/>
    <row r="343" s="21" customFormat="1" x14ac:dyDescent="0.2"/>
    <row r="344" s="21" customFormat="1" x14ac:dyDescent="0.2"/>
    <row r="345" s="21" customFormat="1" x14ac:dyDescent="0.2"/>
    <row r="346" s="21" customFormat="1" x14ac:dyDescent="0.2"/>
    <row r="347" s="21" customFormat="1" x14ac:dyDescent="0.2"/>
    <row r="348" s="21" customFormat="1" x14ac:dyDescent="0.2"/>
    <row r="349" s="21" customFormat="1" x14ac:dyDescent="0.2"/>
    <row r="350" s="21" customFormat="1" x14ac:dyDescent="0.2"/>
    <row r="351" s="21" customFormat="1" x14ac:dyDescent="0.2"/>
    <row r="352" s="21" customFormat="1" x14ac:dyDescent="0.2"/>
    <row r="353" s="21" customFormat="1" x14ac:dyDescent="0.2"/>
    <row r="354" s="21" customFormat="1" x14ac:dyDescent="0.2"/>
    <row r="355" s="21" customFormat="1" x14ac:dyDescent="0.2"/>
    <row r="356" s="21" customFormat="1" x14ac:dyDescent="0.2"/>
    <row r="357" s="21" customFormat="1" x14ac:dyDescent="0.2"/>
    <row r="358" s="21" customFormat="1" x14ac:dyDescent="0.2"/>
    <row r="359" s="21" customFormat="1" x14ac:dyDescent="0.2"/>
    <row r="360" s="21" customFormat="1" x14ac:dyDescent="0.2"/>
    <row r="361" s="21" customFormat="1" x14ac:dyDescent="0.2"/>
    <row r="362" s="21" customFormat="1" x14ac:dyDescent="0.2"/>
    <row r="363" s="21" customFormat="1" x14ac:dyDescent="0.2"/>
    <row r="364" s="21" customFormat="1" x14ac:dyDescent="0.2"/>
    <row r="365" s="21" customFormat="1" x14ac:dyDescent="0.2"/>
    <row r="366" s="21" customFormat="1" x14ac:dyDescent="0.2"/>
    <row r="367" s="21" customFormat="1" x14ac:dyDescent="0.2"/>
    <row r="368" s="21" customFormat="1" x14ac:dyDescent="0.2"/>
    <row r="369" s="21" customFormat="1" x14ac:dyDescent="0.2"/>
    <row r="370" s="21" customFormat="1" x14ac:dyDescent="0.2"/>
    <row r="371" s="21" customFormat="1" x14ac:dyDescent="0.2"/>
    <row r="372" s="21" customFormat="1" x14ac:dyDescent="0.2"/>
    <row r="373" s="21" customFormat="1" x14ac:dyDescent="0.2"/>
    <row r="374" s="21" customFormat="1" x14ac:dyDescent="0.2"/>
    <row r="375" s="21" customFormat="1" x14ac:dyDescent="0.2"/>
    <row r="376" s="21" customFormat="1" x14ac:dyDescent="0.2"/>
    <row r="377" s="21" customFormat="1" x14ac:dyDescent="0.2"/>
    <row r="378" s="21" customFormat="1" x14ac:dyDescent="0.2"/>
    <row r="379" s="21" customFormat="1" x14ac:dyDescent="0.2"/>
    <row r="380" s="21" customFormat="1" x14ac:dyDescent="0.2"/>
    <row r="381" s="21" customFormat="1" x14ac:dyDescent="0.2"/>
    <row r="382" s="21" customFormat="1" x14ac:dyDescent="0.2"/>
    <row r="383" s="21" customFormat="1" x14ac:dyDescent="0.2"/>
    <row r="384" s="21" customFormat="1" x14ac:dyDescent="0.2"/>
    <row r="385" s="21" customFormat="1" x14ac:dyDescent="0.2"/>
    <row r="386" s="21" customFormat="1" x14ac:dyDescent="0.2"/>
    <row r="387" s="21" customFormat="1" x14ac:dyDescent="0.2"/>
    <row r="388" s="21" customFormat="1" x14ac:dyDescent="0.2"/>
    <row r="389" s="21" customFormat="1" x14ac:dyDescent="0.2"/>
    <row r="390" s="21" customFormat="1" x14ac:dyDescent="0.2"/>
    <row r="391" s="21" customFormat="1" x14ac:dyDescent="0.2"/>
    <row r="392" s="21" customFormat="1" x14ac:dyDescent="0.2"/>
    <row r="393" s="21" customFormat="1" x14ac:dyDescent="0.2"/>
    <row r="394" s="21" customFormat="1" x14ac:dyDescent="0.2"/>
    <row r="395" s="21" customFormat="1" x14ac:dyDescent="0.2"/>
    <row r="396" s="21" customFormat="1" x14ac:dyDescent="0.2"/>
    <row r="397" s="21" customFormat="1" x14ac:dyDescent="0.2"/>
    <row r="398" s="21" customFormat="1" x14ac:dyDescent="0.2"/>
    <row r="399" s="21" customFormat="1" x14ac:dyDescent="0.2"/>
    <row r="400" s="21" customFormat="1" x14ac:dyDescent="0.2"/>
    <row r="401" s="21" customFormat="1" x14ac:dyDescent="0.2"/>
    <row r="402" s="21" customFormat="1" x14ac:dyDescent="0.2"/>
    <row r="403" s="21" customFormat="1" x14ac:dyDescent="0.2"/>
    <row r="404" s="21" customFormat="1" x14ac:dyDescent="0.2"/>
    <row r="405" s="21" customFormat="1" x14ac:dyDescent="0.2"/>
    <row r="406" s="21" customFormat="1" x14ac:dyDescent="0.2"/>
    <row r="407" s="21" customFormat="1" x14ac:dyDescent="0.2"/>
    <row r="408" s="21" customFormat="1" x14ac:dyDescent="0.2"/>
    <row r="409" s="21" customFormat="1" x14ac:dyDescent="0.2"/>
    <row r="410" s="21" customFormat="1" x14ac:dyDescent="0.2"/>
    <row r="411" s="21" customFormat="1" x14ac:dyDescent="0.2"/>
    <row r="412" s="21" customFormat="1" x14ac:dyDescent="0.2"/>
    <row r="413" s="21" customFormat="1" x14ac:dyDescent="0.2"/>
    <row r="414" s="21" customFormat="1" x14ac:dyDescent="0.2"/>
    <row r="415" s="21" customFormat="1" x14ac:dyDescent="0.2"/>
    <row r="416" s="21" customFormat="1" x14ac:dyDescent="0.2"/>
    <row r="417" s="21" customFormat="1" x14ac:dyDescent="0.2"/>
    <row r="418" s="21" customFormat="1" x14ac:dyDescent="0.2"/>
    <row r="419" s="21" customFormat="1" x14ac:dyDescent="0.2"/>
    <row r="420" s="21" customFormat="1" x14ac:dyDescent="0.2"/>
    <row r="421" s="21" customFormat="1" x14ac:dyDescent="0.2"/>
    <row r="422" s="21" customFormat="1" x14ac:dyDescent="0.2"/>
    <row r="423" s="21" customFormat="1" x14ac:dyDescent="0.2"/>
    <row r="424" s="21" customFormat="1" x14ac:dyDescent="0.2"/>
    <row r="425" s="21" customFormat="1" x14ac:dyDescent="0.2"/>
    <row r="426" s="21" customFormat="1" x14ac:dyDescent="0.2"/>
    <row r="427" s="21" customFormat="1" x14ac:dyDescent="0.2"/>
    <row r="428" s="21" customFormat="1" x14ac:dyDescent="0.2"/>
    <row r="429" s="21" customFormat="1" x14ac:dyDescent="0.2"/>
    <row r="430" s="21" customFormat="1" x14ac:dyDescent="0.2"/>
    <row r="431" s="21" customFormat="1" x14ac:dyDescent="0.2"/>
    <row r="432" s="21" customFormat="1" x14ac:dyDescent="0.2"/>
    <row r="433" s="21" customFormat="1" x14ac:dyDescent="0.2"/>
    <row r="434" s="21" customFormat="1" x14ac:dyDescent="0.2"/>
    <row r="435" s="21" customFormat="1" x14ac:dyDescent="0.2"/>
    <row r="436" s="21" customFormat="1" x14ac:dyDescent="0.2"/>
    <row r="437" s="21" customFormat="1" x14ac:dyDescent="0.2"/>
    <row r="438" s="21" customFormat="1" x14ac:dyDescent="0.2"/>
    <row r="439" s="21" customFormat="1" x14ac:dyDescent="0.2"/>
    <row r="440" s="21" customFormat="1" x14ac:dyDescent="0.2"/>
    <row r="441" s="21" customFormat="1" x14ac:dyDescent="0.2"/>
    <row r="442" s="21" customFormat="1" x14ac:dyDescent="0.2"/>
    <row r="443" s="21" customFormat="1" x14ac:dyDescent="0.2"/>
    <row r="444" s="21" customFormat="1" x14ac:dyDescent="0.2"/>
    <row r="445" s="21" customFormat="1" x14ac:dyDescent="0.2"/>
    <row r="446" s="21" customFormat="1" x14ac:dyDescent="0.2"/>
    <row r="447" s="21" customFormat="1" x14ac:dyDescent="0.2"/>
    <row r="448" s="21" customFormat="1" x14ac:dyDescent="0.2"/>
    <row r="449" s="21" customFormat="1" x14ac:dyDescent="0.2"/>
    <row r="450" s="21" customFormat="1" x14ac:dyDescent="0.2"/>
    <row r="451" s="21" customFormat="1" x14ac:dyDescent="0.2"/>
    <row r="452" s="21" customFormat="1" x14ac:dyDescent="0.2"/>
    <row r="453" s="21" customFormat="1" x14ac:dyDescent="0.2"/>
    <row r="454" s="21" customFormat="1" x14ac:dyDescent="0.2"/>
    <row r="455" s="21" customFormat="1" x14ac:dyDescent="0.2"/>
    <row r="456" s="21" customFormat="1" x14ac:dyDescent="0.2"/>
    <row r="457" s="21" customFormat="1" x14ac:dyDescent="0.2"/>
    <row r="458" s="21" customFormat="1" x14ac:dyDescent="0.2"/>
    <row r="459" s="21" customFormat="1" x14ac:dyDescent="0.2"/>
    <row r="460" s="21" customFormat="1" x14ac:dyDescent="0.2"/>
    <row r="461" s="21" customFormat="1" x14ac:dyDescent="0.2"/>
    <row r="462" s="21" customFormat="1" x14ac:dyDescent="0.2"/>
    <row r="463" s="21" customFormat="1" x14ac:dyDescent="0.2"/>
    <row r="464" s="21" customFormat="1" x14ac:dyDescent="0.2"/>
    <row r="465" s="21" customFormat="1" x14ac:dyDescent="0.2"/>
    <row r="466" s="21" customFormat="1" x14ac:dyDescent="0.2"/>
    <row r="467" s="21" customFormat="1" x14ac:dyDescent="0.2"/>
    <row r="468" s="21" customFormat="1" x14ac:dyDescent="0.2"/>
    <row r="469" s="21" customFormat="1" x14ac:dyDescent="0.2"/>
    <row r="470" s="21" customFormat="1" x14ac:dyDescent="0.2"/>
    <row r="471" s="21" customFormat="1" x14ac:dyDescent="0.2"/>
    <row r="472" s="21" customFormat="1" x14ac:dyDescent="0.2"/>
    <row r="473" s="21" customFormat="1" x14ac:dyDescent="0.2"/>
    <row r="474" s="21" customFormat="1" x14ac:dyDescent="0.2"/>
    <row r="475" s="21" customFormat="1" x14ac:dyDescent="0.2"/>
    <row r="476" s="21" customFormat="1" x14ac:dyDescent="0.2"/>
    <row r="477" s="21" customFormat="1" x14ac:dyDescent="0.2"/>
    <row r="478" s="21" customFormat="1" x14ac:dyDescent="0.2"/>
    <row r="479" s="21" customFormat="1" x14ac:dyDescent="0.2"/>
    <row r="480" s="21" customFormat="1" x14ac:dyDescent="0.2"/>
    <row r="481" s="21" customFormat="1" x14ac:dyDescent="0.2"/>
    <row r="482" s="21" customFormat="1" x14ac:dyDescent="0.2"/>
    <row r="483" s="21" customFormat="1" x14ac:dyDescent="0.2"/>
    <row r="484" s="21" customFormat="1" x14ac:dyDescent="0.2"/>
    <row r="485" s="21" customFormat="1" x14ac:dyDescent="0.2"/>
    <row r="486" s="21" customFormat="1" x14ac:dyDescent="0.2"/>
    <row r="487" s="21" customFormat="1" x14ac:dyDescent="0.2"/>
    <row r="488" s="21" customFormat="1" x14ac:dyDescent="0.2"/>
    <row r="489" s="21" customFormat="1" x14ac:dyDescent="0.2"/>
    <row r="490" s="21" customFormat="1" x14ac:dyDescent="0.2"/>
    <row r="491" s="21" customFormat="1" x14ac:dyDescent="0.2"/>
    <row r="492" s="21" customFormat="1" x14ac:dyDescent="0.2"/>
    <row r="493" s="21" customFormat="1" x14ac:dyDescent="0.2"/>
    <row r="494" s="21" customFormat="1" x14ac:dyDescent="0.2"/>
    <row r="495" s="21" customFormat="1" x14ac:dyDescent="0.2"/>
    <row r="496" s="21" customFormat="1" x14ac:dyDescent="0.2"/>
    <row r="497" s="21" customFormat="1" x14ac:dyDescent="0.2"/>
    <row r="498" s="21" customFormat="1" x14ac:dyDescent="0.2"/>
    <row r="499" s="21" customFormat="1" x14ac:dyDescent="0.2"/>
    <row r="500" s="21" customFormat="1" x14ac:dyDescent="0.2"/>
    <row r="501" s="21" customFormat="1" x14ac:dyDescent="0.2"/>
    <row r="502" s="21" customFormat="1" x14ac:dyDescent="0.2"/>
    <row r="503" s="21" customFormat="1" x14ac:dyDescent="0.2"/>
    <row r="504" s="21" customFormat="1" x14ac:dyDescent="0.2"/>
    <row r="505" s="21" customFormat="1" x14ac:dyDescent="0.2"/>
    <row r="506" s="21" customFormat="1" x14ac:dyDescent="0.2"/>
    <row r="507" s="21" customFormat="1" x14ac:dyDescent="0.2"/>
    <row r="508" s="21" customFormat="1" x14ac:dyDescent="0.2"/>
    <row r="509" s="21" customFormat="1" x14ac:dyDescent="0.2"/>
    <row r="510" s="21" customFormat="1" x14ac:dyDescent="0.2"/>
    <row r="511" s="21" customFormat="1" x14ac:dyDescent="0.2"/>
    <row r="512" s="21" customFormat="1" x14ac:dyDescent="0.2"/>
    <row r="513" s="21" customFormat="1" x14ac:dyDescent="0.2"/>
    <row r="514" s="21" customFormat="1" x14ac:dyDescent="0.2"/>
    <row r="515" s="21" customFormat="1" x14ac:dyDescent="0.2"/>
    <row r="516" s="21" customFormat="1" x14ac:dyDescent="0.2"/>
    <row r="517" s="21" customFormat="1" x14ac:dyDescent="0.2"/>
    <row r="518" s="21" customFormat="1" x14ac:dyDescent="0.2"/>
    <row r="519" s="21" customFormat="1" x14ac:dyDescent="0.2"/>
    <row r="520" s="21" customFormat="1" x14ac:dyDescent="0.2"/>
    <row r="521" s="21" customFormat="1" x14ac:dyDescent="0.2"/>
    <row r="522" s="21" customFormat="1" x14ac:dyDescent="0.2"/>
    <row r="523" s="21" customFormat="1" x14ac:dyDescent="0.2"/>
    <row r="524" s="21" customFormat="1" x14ac:dyDescent="0.2"/>
    <row r="525" s="21" customFormat="1" x14ac:dyDescent="0.2"/>
    <row r="526" s="21" customFormat="1" x14ac:dyDescent="0.2"/>
    <row r="527" s="21" customFormat="1" x14ac:dyDescent="0.2"/>
    <row r="528" s="21" customFormat="1" x14ac:dyDescent="0.2"/>
    <row r="529" s="21" customFormat="1" x14ac:dyDescent="0.2"/>
    <row r="530" s="21" customFormat="1" x14ac:dyDescent="0.2"/>
    <row r="531" s="21" customFormat="1" x14ac:dyDescent="0.2"/>
    <row r="532" s="21" customFormat="1" x14ac:dyDescent="0.2"/>
    <row r="533" s="21" customFormat="1" x14ac:dyDescent="0.2"/>
    <row r="534" s="21" customFormat="1" x14ac:dyDescent="0.2"/>
    <row r="535" s="21" customFormat="1" x14ac:dyDescent="0.2"/>
    <row r="536" s="21" customFormat="1" x14ac:dyDescent="0.2"/>
    <row r="537" s="21" customFormat="1" x14ac:dyDescent="0.2"/>
    <row r="538" s="21" customFormat="1" x14ac:dyDescent="0.2"/>
    <row r="539" s="21" customFormat="1" x14ac:dyDescent="0.2"/>
    <row r="540" s="21" customFormat="1" x14ac:dyDescent="0.2"/>
    <row r="541" s="21" customFormat="1" x14ac:dyDescent="0.2"/>
    <row r="542" s="21" customFormat="1" x14ac:dyDescent="0.2"/>
    <row r="543" s="21" customFormat="1" x14ac:dyDescent="0.2"/>
    <row r="544" s="21" customFormat="1" x14ac:dyDescent="0.2"/>
    <row r="545" s="21" customFormat="1" x14ac:dyDescent="0.2"/>
    <row r="546" s="21" customFormat="1" x14ac:dyDescent="0.2"/>
    <row r="547" s="21" customFormat="1" x14ac:dyDescent="0.2"/>
    <row r="548" s="21" customFormat="1" x14ac:dyDescent="0.2"/>
    <row r="549" s="21" customFormat="1" x14ac:dyDescent="0.2"/>
    <row r="550" s="21" customFormat="1" x14ac:dyDescent="0.2"/>
    <row r="551" s="21" customFormat="1" x14ac:dyDescent="0.2"/>
    <row r="552" s="21" customFormat="1" x14ac:dyDescent="0.2"/>
    <row r="553" s="21" customFormat="1" x14ac:dyDescent="0.2"/>
    <row r="554" s="21" customFormat="1" x14ac:dyDescent="0.2"/>
    <row r="555" s="21" customFormat="1" x14ac:dyDescent="0.2"/>
    <row r="556" s="21" customFormat="1" x14ac:dyDescent="0.2"/>
    <row r="557" s="21" customFormat="1" x14ac:dyDescent="0.2"/>
    <row r="558" s="21" customFormat="1" x14ac:dyDescent="0.2"/>
    <row r="559" s="21" customFormat="1" x14ac:dyDescent="0.2"/>
    <row r="560" s="21" customFormat="1" x14ac:dyDescent="0.2"/>
    <row r="561" s="21" customFormat="1" x14ac:dyDescent="0.2"/>
    <row r="562" s="21" customFormat="1" x14ac:dyDescent="0.2"/>
    <row r="563" s="21" customFormat="1" x14ac:dyDescent="0.2"/>
    <row r="564" s="21" customFormat="1" x14ac:dyDescent="0.2"/>
    <row r="565" s="21" customFormat="1" x14ac:dyDescent="0.2"/>
    <row r="566" s="21" customFormat="1" x14ac:dyDescent="0.2"/>
    <row r="567" s="21" customFormat="1" x14ac:dyDescent="0.2"/>
    <row r="568" s="21" customFormat="1" x14ac:dyDescent="0.2"/>
    <row r="569" s="21" customFormat="1" x14ac:dyDescent="0.2"/>
    <row r="570" s="21" customFormat="1" x14ac:dyDescent="0.2"/>
    <row r="571" s="21" customFormat="1" x14ac:dyDescent="0.2"/>
    <row r="572" s="21" customFormat="1" x14ac:dyDescent="0.2"/>
    <row r="573" s="21" customFormat="1" x14ac:dyDescent="0.2"/>
    <row r="574" s="21" customFormat="1" x14ac:dyDescent="0.2"/>
    <row r="575" s="21" customFormat="1" x14ac:dyDescent="0.2"/>
    <row r="576" s="21" customFormat="1" x14ac:dyDescent="0.2"/>
    <row r="577" s="21" customFormat="1" x14ac:dyDescent="0.2"/>
    <row r="578" s="21" customFormat="1" x14ac:dyDescent="0.2"/>
    <row r="579" s="21" customFormat="1" x14ac:dyDescent="0.2"/>
    <row r="580" s="21" customFormat="1" x14ac:dyDescent="0.2"/>
    <row r="581" s="21" customFormat="1" x14ac:dyDescent="0.2"/>
    <row r="582" s="21" customFormat="1" x14ac:dyDescent="0.2"/>
    <row r="583" s="21" customFormat="1" x14ac:dyDescent="0.2"/>
    <row r="584" s="21" customFormat="1" x14ac:dyDescent="0.2"/>
    <row r="585" s="21" customFormat="1" x14ac:dyDescent="0.2"/>
    <row r="586" s="21" customFormat="1" x14ac:dyDescent="0.2"/>
    <row r="587" s="21" customFormat="1" x14ac:dyDescent="0.2"/>
    <row r="588" s="21" customFormat="1" x14ac:dyDescent="0.2"/>
    <row r="589" s="21" customFormat="1" x14ac:dyDescent="0.2"/>
    <row r="590" s="21" customFormat="1" x14ac:dyDescent="0.2"/>
    <row r="591" s="21" customFormat="1" x14ac:dyDescent="0.2"/>
    <row r="592" s="21" customFormat="1" x14ac:dyDescent="0.2"/>
    <row r="593" s="21" customFormat="1" x14ac:dyDescent="0.2"/>
    <row r="594" s="21" customFormat="1" x14ac:dyDescent="0.2"/>
    <row r="595" s="21" customFormat="1" x14ac:dyDescent="0.2"/>
    <row r="596" s="21" customFormat="1" x14ac:dyDescent="0.2"/>
    <row r="597" s="21" customFormat="1" x14ac:dyDescent="0.2"/>
    <row r="598" s="21" customFormat="1" x14ac:dyDescent="0.2"/>
    <row r="599" s="21" customFormat="1" x14ac:dyDescent="0.2"/>
    <row r="600" s="21" customFormat="1" x14ac:dyDescent="0.2"/>
    <row r="601" s="21" customFormat="1" x14ac:dyDescent="0.2"/>
    <row r="602" s="21" customFormat="1" x14ac:dyDescent="0.2"/>
    <row r="603" s="21" customFormat="1" x14ac:dyDescent="0.2"/>
    <row r="604" s="21" customFormat="1" x14ac:dyDescent="0.2"/>
    <row r="605" s="21" customFormat="1" x14ac:dyDescent="0.2"/>
    <row r="606" s="21" customFormat="1" x14ac:dyDescent="0.2"/>
    <row r="607" s="21" customFormat="1" x14ac:dyDescent="0.2"/>
    <row r="608" s="21" customFormat="1" x14ac:dyDescent="0.2"/>
    <row r="609" s="21" customFormat="1" x14ac:dyDescent="0.2"/>
    <row r="610" s="21" customFormat="1" x14ac:dyDescent="0.2"/>
    <row r="611" s="21" customFormat="1" x14ac:dyDescent="0.2"/>
    <row r="612" s="21" customFormat="1" x14ac:dyDescent="0.2"/>
    <row r="613" s="21" customFormat="1" x14ac:dyDescent="0.2"/>
    <row r="614" s="21" customFormat="1" x14ac:dyDescent="0.2"/>
    <row r="615" s="21" customFormat="1" x14ac:dyDescent="0.2"/>
    <row r="616" s="21" customFormat="1" x14ac:dyDescent="0.2"/>
    <row r="617" s="21" customFormat="1" x14ac:dyDescent="0.2"/>
    <row r="618" s="21" customFormat="1" x14ac:dyDescent="0.2"/>
    <row r="619" s="21" customFormat="1" x14ac:dyDescent="0.2"/>
    <row r="620" s="21" customFormat="1" x14ac:dyDescent="0.2"/>
    <row r="621" s="21" customFormat="1" x14ac:dyDescent="0.2"/>
    <row r="622" s="21" customFormat="1" x14ac:dyDescent="0.2"/>
    <row r="623" s="21" customFormat="1" x14ac:dyDescent="0.2"/>
    <row r="624" s="21" customFormat="1" x14ac:dyDescent="0.2"/>
    <row r="625" s="21" customFormat="1" x14ac:dyDescent="0.2"/>
    <row r="626" s="21" customFormat="1" x14ac:dyDescent="0.2"/>
    <row r="627" s="21" customFormat="1" x14ac:dyDescent="0.2"/>
    <row r="628" s="21" customFormat="1" x14ac:dyDescent="0.2"/>
    <row r="629" s="21" customFormat="1" x14ac:dyDescent="0.2"/>
    <row r="630" s="21" customFormat="1" x14ac:dyDescent="0.2"/>
    <row r="631" s="21" customFormat="1" x14ac:dyDescent="0.2"/>
    <row r="632" s="21" customFormat="1" x14ac:dyDescent="0.2"/>
    <row r="633" s="21" customFormat="1" x14ac:dyDescent="0.2"/>
    <row r="634" s="21" customFormat="1" x14ac:dyDescent="0.2"/>
    <row r="635" s="21" customFormat="1" x14ac:dyDescent="0.2"/>
    <row r="636" s="21" customFormat="1" x14ac:dyDescent="0.2"/>
    <row r="637" s="21" customFormat="1" x14ac:dyDescent="0.2"/>
    <row r="638" s="21" customFormat="1" x14ac:dyDescent="0.2"/>
    <row r="639" s="21" customFormat="1" x14ac:dyDescent="0.2"/>
    <row r="640" s="21" customFormat="1" x14ac:dyDescent="0.2"/>
    <row r="641" s="21" customFormat="1" x14ac:dyDescent="0.2"/>
    <row r="642" s="21" customFormat="1" x14ac:dyDescent="0.2"/>
    <row r="643" s="21" customFormat="1" x14ac:dyDescent="0.2"/>
    <row r="644" s="21" customFormat="1" x14ac:dyDescent="0.2"/>
    <row r="645" s="21" customFormat="1" x14ac:dyDescent="0.2"/>
    <row r="646" s="21" customFormat="1" x14ac:dyDescent="0.2"/>
    <row r="647" s="21" customFormat="1" x14ac:dyDescent="0.2"/>
    <row r="648" s="21" customFormat="1" x14ac:dyDescent="0.2"/>
    <row r="649" s="21" customFormat="1" x14ac:dyDescent="0.2"/>
    <row r="650" s="21" customFormat="1" x14ac:dyDescent="0.2"/>
    <row r="651" s="21" customFormat="1" x14ac:dyDescent="0.2"/>
    <row r="652" s="21" customFormat="1" x14ac:dyDescent="0.2"/>
    <row r="653" s="21" customFormat="1" x14ac:dyDescent="0.2"/>
    <row r="654" s="21" customFormat="1" x14ac:dyDescent="0.2"/>
    <row r="655" s="21" customFormat="1" x14ac:dyDescent="0.2"/>
    <row r="656" s="21" customFormat="1" x14ac:dyDescent="0.2"/>
    <row r="657" s="21" customFormat="1" x14ac:dyDescent="0.2"/>
    <row r="658" s="21" customFormat="1" x14ac:dyDescent="0.2"/>
    <row r="659" s="21" customFormat="1" x14ac:dyDescent="0.2"/>
    <row r="660" s="21" customFormat="1" x14ac:dyDescent="0.2"/>
    <row r="661" s="21" customFormat="1" x14ac:dyDescent="0.2"/>
    <row r="662" s="21" customFormat="1" x14ac:dyDescent="0.2"/>
    <row r="663" s="21" customFormat="1" x14ac:dyDescent="0.2"/>
    <row r="664" s="21" customFormat="1" x14ac:dyDescent="0.2"/>
    <row r="665" s="21" customFormat="1" x14ac:dyDescent="0.2"/>
    <row r="666" s="21" customFormat="1" x14ac:dyDescent="0.2"/>
    <row r="667" s="21" customFormat="1" x14ac:dyDescent="0.2"/>
    <row r="668" s="21" customFormat="1" x14ac:dyDescent="0.2"/>
    <row r="669" s="21" customFormat="1" x14ac:dyDescent="0.2"/>
    <row r="670" s="21" customFormat="1" x14ac:dyDescent="0.2"/>
    <row r="671" s="21" customFormat="1" x14ac:dyDescent="0.2"/>
    <row r="672" s="21" customFormat="1" x14ac:dyDescent="0.2"/>
    <row r="673" s="21" customFormat="1" x14ac:dyDescent="0.2"/>
    <row r="674" s="21" customFormat="1" x14ac:dyDescent="0.2"/>
    <row r="675" s="21" customFormat="1" x14ac:dyDescent="0.2"/>
    <row r="676" s="21" customFormat="1" x14ac:dyDescent="0.2"/>
    <row r="677" s="21" customFormat="1" x14ac:dyDescent="0.2"/>
    <row r="678" s="21" customFormat="1" x14ac:dyDescent="0.2"/>
    <row r="679" s="21" customFormat="1" x14ac:dyDescent="0.2"/>
    <row r="680" s="21" customFormat="1" x14ac:dyDescent="0.2"/>
    <row r="681" s="21" customFormat="1" x14ac:dyDescent="0.2"/>
    <row r="682" s="21" customFormat="1" x14ac:dyDescent="0.2"/>
    <row r="683" s="21" customFormat="1" x14ac:dyDescent="0.2"/>
    <row r="684" s="21" customFormat="1" x14ac:dyDescent="0.2"/>
    <row r="685" s="21" customFormat="1" x14ac:dyDescent="0.2"/>
    <row r="686" s="21" customFormat="1" x14ac:dyDescent="0.2"/>
    <row r="687" s="21" customFormat="1" x14ac:dyDescent="0.2"/>
    <row r="688" s="21" customFormat="1" x14ac:dyDescent="0.2"/>
    <row r="689" s="21" customFormat="1" x14ac:dyDescent="0.2"/>
    <row r="690" s="21" customFormat="1" x14ac:dyDescent="0.2"/>
    <row r="691" s="21" customFormat="1" x14ac:dyDescent="0.2"/>
    <row r="692" s="21" customFormat="1" x14ac:dyDescent="0.2"/>
    <row r="693" s="21" customFormat="1" x14ac:dyDescent="0.2"/>
    <row r="694" s="21" customFormat="1" x14ac:dyDescent="0.2"/>
    <row r="695" s="21" customFormat="1" x14ac:dyDescent="0.2"/>
    <row r="696" s="21" customFormat="1" x14ac:dyDescent="0.2"/>
    <row r="697" s="21" customFormat="1" x14ac:dyDescent="0.2"/>
    <row r="698" s="21" customFormat="1" x14ac:dyDescent="0.2"/>
    <row r="699" s="21" customFormat="1" x14ac:dyDescent="0.2"/>
    <row r="700" s="21" customFormat="1" x14ac:dyDescent="0.2"/>
    <row r="701" s="21" customFormat="1" x14ac:dyDescent="0.2"/>
    <row r="702" s="21" customFormat="1" x14ac:dyDescent="0.2"/>
    <row r="703" s="21" customFormat="1" x14ac:dyDescent="0.2"/>
    <row r="704" s="21" customFormat="1" x14ac:dyDescent="0.2"/>
    <row r="705" s="21" customFormat="1" x14ac:dyDescent="0.2"/>
    <row r="706" s="21" customFormat="1" x14ac:dyDescent="0.2"/>
    <row r="707" s="21" customFormat="1" x14ac:dyDescent="0.2"/>
    <row r="708" s="21" customFormat="1" x14ac:dyDescent="0.2"/>
    <row r="709" s="21" customFormat="1" x14ac:dyDescent="0.2"/>
    <row r="710" s="21" customFormat="1" x14ac:dyDescent="0.2"/>
    <row r="711" s="21" customFormat="1" x14ac:dyDescent="0.2"/>
    <row r="712" s="21" customFormat="1" x14ac:dyDescent="0.2"/>
    <row r="713" s="21" customFormat="1" x14ac:dyDescent="0.2"/>
    <row r="714" s="21" customFormat="1" x14ac:dyDescent="0.2"/>
    <row r="715" s="21" customFormat="1" x14ac:dyDescent="0.2"/>
    <row r="716" s="21" customFormat="1" x14ac:dyDescent="0.2"/>
    <row r="717" s="21" customFormat="1" x14ac:dyDescent="0.2"/>
    <row r="718" s="21" customFormat="1" x14ac:dyDescent="0.2"/>
    <row r="719" s="21" customFormat="1" x14ac:dyDescent="0.2"/>
    <row r="720" s="21" customFormat="1" x14ac:dyDescent="0.2"/>
    <row r="721" s="21" customFormat="1" x14ac:dyDescent="0.2"/>
    <row r="722" s="21" customFormat="1" x14ac:dyDescent="0.2"/>
    <row r="723" s="21" customFormat="1" x14ac:dyDescent="0.2"/>
    <row r="724" s="21" customFormat="1" x14ac:dyDescent="0.2"/>
    <row r="725" s="21" customFormat="1" x14ac:dyDescent="0.2"/>
    <row r="726" s="21" customFormat="1" x14ac:dyDescent="0.2"/>
    <row r="727" s="21" customFormat="1" x14ac:dyDescent="0.2"/>
    <row r="728" s="21" customFormat="1" x14ac:dyDescent="0.2"/>
    <row r="729" s="21" customFormat="1" x14ac:dyDescent="0.2"/>
    <row r="730" s="21" customFormat="1" x14ac:dyDescent="0.2"/>
    <row r="731" s="21" customFormat="1" x14ac:dyDescent="0.2"/>
    <row r="732" s="21" customFormat="1" x14ac:dyDescent="0.2"/>
    <row r="733" s="21" customFormat="1" x14ac:dyDescent="0.2"/>
    <row r="734" s="21" customFormat="1" x14ac:dyDescent="0.2"/>
    <row r="735" s="21" customFormat="1" x14ac:dyDescent="0.2"/>
    <row r="736" s="21" customFormat="1" x14ac:dyDescent="0.2"/>
    <row r="737" s="21" customFormat="1" x14ac:dyDescent="0.2"/>
    <row r="738" s="21" customFormat="1" x14ac:dyDescent="0.2"/>
    <row r="739" s="21" customFormat="1" x14ac:dyDescent="0.2"/>
    <row r="740" s="21" customFormat="1" x14ac:dyDescent="0.2"/>
    <row r="741" s="21" customFormat="1" x14ac:dyDescent="0.2"/>
    <row r="742" s="21" customFormat="1" x14ac:dyDescent="0.2"/>
    <row r="743" s="21" customFormat="1" x14ac:dyDescent="0.2"/>
    <row r="744" s="21" customFormat="1" x14ac:dyDescent="0.2"/>
    <row r="745" s="21" customFormat="1" x14ac:dyDescent="0.2"/>
    <row r="746" s="21" customFormat="1" x14ac:dyDescent="0.2"/>
    <row r="747" s="21" customFormat="1" x14ac:dyDescent="0.2"/>
    <row r="748" s="21" customFormat="1" x14ac:dyDescent="0.2"/>
    <row r="749" s="21" customFormat="1" x14ac:dyDescent="0.2"/>
    <row r="750" s="21" customFormat="1" x14ac:dyDescent="0.2"/>
    <row r="751" s="21" customFormat="1" x14ac:dyDescent="0.2"/>
    <row r="752" s="21" customFormat="1" x14ac:dyDescent="0.2"/>
    <row r="753" s="21" customFormat="1" x14ac:dyDescent="0.2"/>
    <row r="754" s="21" customFormat="1" x14ac:dyDescent="0.2"/>
    <row r="755" s="21" customFormat="1" x14ac:dyDescent="0.2"/>
    <row r="756" s="21" customFormat="1" x14ac:dyDescent="0.2"/>
    <row r="757" s="21" customFormat="1" x14ac:dyDescent="0.2"/>
    <row r="758" s="21" customFormat="1" x14ac:dyDescent="0.2"/>
    <row r="759" s="21" customFormat="1" x14ac:dyDescent="0.2"/>
    <row r="760" s="21" customFormat="1" x14ac:dyDescent="0.2"/>
    <row r="761" s="21" customFormat="1" x14ac:dyDescent="0.2"/>
    <row r="762" s="21" customFormat="1" x14ac:dyDescent="0.2"/>
    <row r="763" s="21" customFormat="1" x14ac:dyDescent="0.2"/>
    <row r="764" s="21" customFormat="1" x14ac:dyDescent="0.2"/>
    <row r="765" s="21" customFormat="1" x14ac:dyDescent="0.2"/>
    <row r="766" s="21" customFormat="1" x14ac:dyDescent="0.2"/>
    <row r="767" s="21" customFormat="1" x14ac:dyDescent="0.2"/>
    <row r="768" s="21" customFormat="1" x14ac:dyDescent="0.2"/>
    <row r="769" s="21" customFormat="1" x14ac:dyDescent="0.2"/>
    <row r="770" s="21" customFormat="1" x14ac:dyDescent="0.2"/>
    <row r="771" s="21" customFormat="1" x14ac:dyDescent="0.2"/>
    <row r="772" s="21" customFormat="1" x14ac:dyDescent="0.2"/>
    <row r="773" s="21" customFormat="1" x14ac:dyDescent="0.2"/>
    <row r="774" s="21" customFormat="1" x14ac:dyDescent="0.2"/>
    <row r="775" s="21" customFormat="1" x14ac:dyDescent="0.2"/>
    <row r="776" s="21" customFormat="1" x14ac:dyDescent="0.2"/>
    <row r="777" s="21" customFormat="1" x14ac:dyDescent="0.2"/>
    <row r="778" s="21" customFormat="1" x14ac:dyDescent="0.2"/>
    <row r="779" s="21" customFormat="1" x14ac:dyDescent="0.2"/>
    <row r="780" s="21" customFormat="1" x14ac:dyDescent="0.2"/>
    <row r="781" s="21" customFormat="1" x14ac:dyDescent="0.2"/>
    <row r="782" s="21" customFormat="1" x14ac:dyDescent="0.2"/>
    <row r="783" s="21" customFormat="1" x14ac:dyDescent="0.2"/>
    <row r="784" s="21" customFormat="1" x14ac:dyDescent="0.2"/>
    <row r="785" s="21" customFormat="1" x14ac:dyDescent="0.2"/>
    <row r="786" s="21" customFormat="1" x14ac:dyDescent="0.2"/>
    <row r="787" s="21" customFormat="1" x14ac:dyDescent="0.2"/>
    <row r="788" s="21" customFormat="1" x14ac:dyDescent="0.2"/>
    <row r="789" s="21" customFormat="1" x14ac:dyDescent="0.2"/>
    <row r="790" s="21" customFormat="1" x14ac:dyDescent="0.2"/>
    <row r="791" s="21" customFormat="1" x14ac:dyDescent="0.2"/>
    <row r="792" s="21" customFormat="1" x14ac:dyDescent="0.2"/>
    <row r="793" s="21" customFormat="1" x14ac:dyDescent="0.2"/>
    <row r="794" s="21" customFormat="1" x14ac:dyDescent="0.2"/>
    <row r="795" s="21" customFormat="1" x14ac:dyDescent="0.2"/>
    <row r="796" s="21" customFormat="1" x14ac:dyDescent="0.2"/>
    <row r="797" s="21" customFormat="1" x14ac:dyDescent="0.2"/>
    <row r="798" s="21" customFormat="1" x14ac:dyDescent="0.2"/>
    <row r="799" s="21" customFormat="1" x14ac:dyDescent="0.2"/>
    <row r="800" s="21" customFormat="1" x14ac:dyDescent="0.2"/>
    <row r="801" s="21" customFormat="1" x14ac:dyDescent="0.2"/>
    <row r="802" s="21" customFormat="1" x14ac:dyDescent="0.2"/>
    <row r="803" s="21" customFormat="1" x14ac:dyDescent="0.2"/>
    <row r="804" s="21" customFormat="1" x14ac:dyDescent="0.2"/>
    <row r="805" s="21" customFormat="1" x14ac:dyDescent="0.2"/>
    <row r="806" s="21" customFormat="1" x14ac:dyDescent="0.2"/>
    <row r="807" s="21" customFormat="1" x14ac:dyDescent="0.2"/>
    <row r="808" s="21" customFormat="1" x14ac:dyDescent="0.2"/>
    <row r="809" s="21" customFormat="1" x14ac:dyDescent="0.2"/>
    <row r="810" s="21" customFormat="1" x14ac:dyDescent="0.2"/>
    <row r="811" s="21" customFormat="1" x14ac:dyDescent="0.2"/>
    <row r="812" s="21" customFormat="1" x14ac:dyDescent="0.2"/>
    <row r="813" s="21" customFormat="1" x14ac:dyDescent="0.2"/>
    <row r="814" s="21" customFormat="1" x14ac:dyDescent="0.2"/>
    <row r="815" s="21" customFormat="1" x14ac:dyDescent="0.2"/>
    <row r="816" s="21" customFormat="1" x14ac:dyDescent="0.2"/>
    <row r="817" s="21" customFormat="1" x14ac:dyDescent="0.2"/>
    <row r="818" s="21" customFormat="1" x14ac:dyDescent="0.2"/>
    <row r="819" s="21" customFormat="1" x14ac:dyDescent="0.2"/>
    <row r="820" s="21" customFormat="1" x14ac:dyDescent="0.2"/>
    <row r="821" s="21" customFormat="1" x14ac:dyDescent="0.2"/>
    <row r="822" s="21" customFormat="1" x14ac:dyDescent="0.2"/>
    <row r="823" s="21" customFormat="1" x14ac:dyDescent="0.2"/>
    <row r="824" s="21" customFormat="1" x14ac:dyDescent="0.2"/>
    <row r="825" s="21" customFormat="1" x14ac:dyDescent="0.2"/>
    <row r="826" s="21" customFormat="1" x14ac:dyDescent="0.2"/>
    <row r="827" s="21" customFormat="1" x14ac:dyDescent="0.2"/>
    <row r="828" s="21" customFormat="1" x14ac:dyDescent="0.2"/>
    <row r="829" s="21" customFormat="1" x14ac:dyDescent="0.2"/>
    <row r="830" s="21" customFormat="1" x14ac:dyDescent="0.2"/>
    <row r="831" s="21" customFormat="1" x14ac:dyDescent="0.2"/>
    <row r="832" s="21" customFormat="1" x14ac:dyDescent="0.2"/>
    <row r="833" s="21" customFormat="1" x14ac:dyDescent="0.2"/>
    <row r="834" s="21" customFormat="1" x14ac:dyDescent="0.2"/>
    <row r="835" s="21" customFormat="1" x14ac:dyDescent="0.2"/>
    <row r="836" s="21" customFormat="1" x14ac:dyDescent="0.2"/>
    <row r="837" s="21" customFormat="1" x14ac:dyDescent="0.2"/>
    <row r="838" s="21" customFormat="1" x14ac:dyDescent="0.2"/>
    <row r="839" s="21" customFormat="1" x14ac:dyDescent="0.2"/>
    <row r="840" s="21" customFormat="1" x14ac:dyDescent="0.2"/>
    <row r="841" s="21" customFormat="1" x14ac:dyDescent="0.2"/>
    <row r="842" s="21" customFormat="1" x14ac:dyDescent="0.2"/>
    <row r="843" s="21" customFormat="1" x14ac:dyDescent="0.2"/>
    <row r="844" s="21" customFormat="1" x14ac:dyDescent="0.2"/>
    <row r="845" s="21" customFormat="1" x14ac:dyDescent="0.2"/>
    <row r="846" s="21" customFormat="1" x14ac:dyDescent="0.2"/>
    <row r="847" s="21" customFormat="1" x14ac:dyDescent="0.2"/>
    <row r="848" s="21" customFormat="1" x14ac:dyDescent="0.2"/>
    <row r="849" s="21" customFormat="1" x14ac:dyDescent="0.2"/>
    <row r="850" s="21" customFormat="1" x14ac:dyDescent="0.2"/>
    <row r="851" s="21" customFormat="1" x14ac:dyDescent="0.2"/>
    <row r="852" s="21" customFormat="1" x14ac:dyDescent="0.2"/>
    <row r="853" s="21" customFormat="1" x14ac:dyDescent="0.2"/>
    <row r="854" s="21" customFormat="1" x14ac:dyDescent="0.2"/>
    <row r="855" s="21" customFormat="1" x14ac:dyDescent="0.2"/>
    <row r="856" s="21" customFormat="1" x14ac:dyDescent="0.2"/>
    <row r="857" s="21" customFormat="1" x14ac:dyDescent="0.2"/>
    <row r="858" s="21" customFormat="1" x14ac:dyDescent="0.2"/>
    <row r="859" s="21" customFormat="1" x14ac:dyDescent="0.2"/>
    <row r="860" s="21" customFormat="1" x14ac:dyDescent="0.2"/>
    <row r="861" s="21" customFormat="1" x14ac:dyDescent="0.2"/>
    <row r="862" s="21" customFormat="1" x14ac:dyDescent="0.2"/>
    <row r="863" s="21" customFormat="1" x14ac:dyDescent="0.2"/>
    <row r="864" s="21" customFormat="1" x14ac:dyDescent="0.2"/>
    <row r="865" s="21" customFormat="1" x14ac:dyDescent="0.2"/>
    <row r="866" s="21" customFormat="1" x14ac:dyDescent="0.2"/>
    <row r="867" s="21" customFormat="1" x14ac:dyDescent="0.2"/>
    <row r="868" s="21" customFormat="1" x14ac:dyDescent="0.2"/>
    <row r="869" s="21" customFormat="1" x14ac:dyDescent="0.2"/>
    <row r="870" s="21" customFormat="1" x14ac:dyDescent="0.2"/>
    <row r="871" s="21" customFormat="1" x14ac:dyDescent="0.2"/>
    <row r="872" s="21" customFormat="1" x14ac:dyDescent="0.2"/>
    <row r="873" s="21" customFormat="1" x14ac:dyDescent="0.2"/>
    <row r="874" s="21" customFormat="1" x14ac:dyDescent="0.2"/>
    <row r="875" s="21" customFormat="1" x14ac:dyDescent="0.2"/>
    <row r="876" s="21" customFormat="1" x14ac:dyDescent="0.2"/>
    <row r="877" s="21" customFormat="1" x14ac:dyDescent="0.2"/>
    <row r="878" s="21" customFormat="1" x14ac:dyDescent="0.2"/>
    <row r="879" s="21" customFormat="1" x14ac:dyDescent="0.2"/>
    <row r="880" s="21" customFormat="1" x14ac:dyDescent="0.2"/>
    <row r="881" s="21" customFormat="1" x14ac:dyDescent="0.2"/>
    <row r="882" s="21" customFormat="1" x14ac:dyDescent="0.2"/>
    <row r="883" s="21" customFormat="1" x14ac:dyDescent="0.2"/>
    <row r="884" s="21" customFormat="1" x14ac:dyDescent="0.2"/>
    <row r="885" s="21" customFormat="1" x14ac:dyDescent="0.2"/>
    <row r="886" s="21" customFormat="1" x14ac:dyDescent="0.2"/>
    <row r="887" s="21" customFormat="1" x14ac:dyDescent="0.2"/>
    <row r="888" s="21" customFormat="1" x14ac:dyDescent="0.2"/>
    <row r="889" s="21" customFormat="1" x14ac:dyDescent="0.2"/>
    <row r="890" s="21" customFormat="1" x14ac:dyDescent="0.2"/>
    <row r="891" s="21" customFormat="1" x14ac:dyDescent="0.2"/>
    <row r="892" s="21" customFormat="1" x14ac:dyDescent="0.2"/>
    <row r="893" s="21" customFormat="1" x14ac:dyDescent="0.2"/>
    <row r="894" s="21" customFormat="1" x14ac:dyDescent="0.2"/>
    <row r="895" s="21" customFormat="1" x14ac:dyDescent="0.2"/>
    <row r="896" s="21" customFormat="1" x14ac:dyDescent="0.2"/>
    <row r="897" s="21" customFormat="1" x14ac:dyDescent="0.2"/>
    <row r="898" s="21" customFormat="1" x14ac:dyDescent="0.2"/>
    <row r="899" s="21" customFormat="1" x14ac:dyDescent="0.2"/>
    <row r="900" s="21" customFormat="1" x14ac:dyDescent="0.2"/>
    <row r="901" s="21" customFormat="1" x14ac:dyDescent="0.2"/>
    <row r="902" s="21" customFormat="1" x14ac:dyDescent="0.2"/>
    <row r="903" s="21" customFormat="1" x14ac:dyDescent="0.2"/>
    <row r="904" s="21" customFormat="1" x14ac:dyDescent="0.2"/>
    <row r="905" s="21" customFormat="1" x14ac:dyDescent="0.2"/>
    <row r="906" s="21" customFormat="1" x14ac:dyDescent="0.2"/>
    <row r="907" s="21" customFormat="1" x14ac:dyDescent="0.2"/>
    <row r="908" s="21" customFormat="1" x14ac:dyDescent="0.2"/>
    <row r="909" s="21" customFormat="1" x14ac:dyDescent="0.2"/>
    <row r="910" s="21" customFormat="1" x14ac:dyDescent="0.2"/>
    <row r="911" s="21" customFormat="1" x14ac:dyDescent="0.2"/>
    <row r="912" s="21" customFormat="1" x14ac:dyDescent="0.2"/>
    <row r="913" s="21" customFormat="1" x14ac:dyDescent="0.2"/>
    <row r="914" s="21" customFormat="1" x14ac:dyDescent="0.2"/>
    <row r="915" s="21" customFormat="1" x14ac:dyDescent="0.2"/>
    <row r="916" s="21" customFormat="1" x14ac:dyDescent="0.2"/>
    <row r="917" s="21" customFormat="1" x14ac:dyDescent="0.2"/>
    <row r="918" s="21" customFormat="1" x14ac:dyDescent="0.2"/>
    <row r="919" s="21" customFormat="1" x14ac:dyDescent="0.2"/>
    <row r="920" s="21" customFormat="1" x14ac:dyDescent="0.2"/>
    <row r="921" s="21" customFormat="1" x14ac:dyDescent="0.2"/>
    <row r="922" s="21" customFormat="1" x14ac:dyDescent="0.2"/>
    <row r="923" s="21" customFormat="1" x14ac:dyDescent="0.2"/>
    <row r="924" s="21" customFormat="1" x14ac:dyDescent="0.2"/>
    <row r="925" s="21" customFormat="1" x14ac:dyDescent="0.2"/>
    <row r="926" s="21" customFormat="1" x14ac:dyDescent="0.2"/>
    <row r="927" s="21" customFormat="1" x14ac:dyDescent="0.2"/>
    <row r="928" s="21" customFormat="1" x14ac:dyDescent="0.2"/>
    <row r="929" s="21" customFormat="1" x14ac:dyDescent="0.2"/>
    <row r="930" s="21" customFormat="1" x14ac:dyDescent="0.2"/>
    <row r="931" s="21" customFormat="1" x14ac:dyDescent="0.2"/>
    <row r="932" s="21" customFormat="1" x14ac:dyDescent="0.2"/>
    <row r="933" s="21" customFormat="1" x14ac:dyDescent="0.2"/>
    <row r="934" s="21" customFormat="1" x14ac:dyDescent="0.2"/>
    <row r="935" s="21" customFormat="1" x14ac:dyDescent="0.2"/>
    <row r="936" s="21" customFormat="1" x14ac:dyDescent="0.2"/>
    <row r="937" s="21" customFormat="1" x14ac:dyDescent="0.2"/>
    <row r="938" s="21" customFormat="1" x14ac:dyDescent="0.2"/>
    <row r="939" s="21" customFormat="1" x14ac:dyDescent="0.2"/>
    <row r="940" s="21" customFormat="1" x14ac:dyDescent="0.2"/>
    <row r="941" s="21" customFormat="1" x14ac:dyDescent="0.2"/>
    <row r="942" s="21" customFormat="1" x14ac:dyDescent="0.2"/>
    <row r="943" s="21" customFormat="1" x14ac:dyDescent="0.2"/>
    <row r="944" s="21" customFormat="1" x14ac:dyDescent="0.2"/>
    <row r="945" s="21" customFormat="1" x14ac:dyDescent="0.2"/>
    <row r="946" s="21" customFormat="1" x14ac:dyDescent="0.2"/>
    <row r="947" s="21" customFormat="1" x14ac:dyDescent="0.2"/>
    <row r="948" s="21" customFormat="1" x14ac:dyDescent="0.2"/>
    <row r="949" s="21" customFormat="1" x14ac:dyDescent="0.2"/>
    <row r="950" s="21" customFormat="1" x14ac:dyDescent="0.2"/>
    <row r="951" s="21" customFormat="1" x14ac:dyDescent="0.2"/>
    <row r="952" s="21" customFormat="1" x14ac:dyDescent="0.2"/>
    <row r="953" s="21" customFormat="1" x14ac:dyDescent="0.2"/>
    <row r="954" s="21" customFormat="1" x14ac:dyDescent="0.2"/>
    <row r="955" s="21" customFormat="1" x14ac:dyDescent="0.2"/>
    <row r="956" s="21" customFormat="1" x14ac:dyDescent="0.2"/>
    <row r="957" s="21" customFormat="1" x14ac:dyDescent="0.2"/>
    <row r="958" s="21" customFormat="1" x14ac:dyDescent="0.2"/>
    <row r="959" s="21" customFormat="1" x14ac:dyDescent="0.2"/>
    <row r="960" s="21" customFormat="1" x14ac:dyDescent="0.2"/>
    <row r="961" s="21" customFormat="1" x14ac:dyDescent="0.2"/>
    <row r="962" s="21" customFormat="1" x14ac:dyDescent="0.2"/>
    <row r="963" s="21" customFormat="1" x14ac:dyDescent="0.2"/>
    <row r="964" s="21" customFormat="1" x14ac:dyDescent="0.2"/>
    <row r="965" s="21" customFormat="1" x14ac:dyDescent="0.2"/>
    <row r="966" s="21" customFormat="1" x14ac:dyDescent="0.2"/>
    <row r="967" s="21" customFormat="1" x14ac:dyDescent="0.2"/>
    <row r="968" s="21" customFormat="1" x14ac:dyDescent="0.2"/>
    <row r="969" s="21" customFormat="1" x14ac:dyDescent="0.2"/>
    <row r="970" s="21" customFormat="1" x14ac:dyDescent="0.2"/>
    <row r="971" s="21" customFormat="1" x14ac:dyDescent="0.2"/>
    <row r="972" s="21" customFormat="1" x14ac:dyDescent="0.2"/>
    <row r="973" s="21" customFormat="1" x14ac:dyDescent="0.2"/>
    <row r="974" s="21" customFormat="1" x14ac:dyDescent="0.2"/>
    <row r="975" s="21" customFormat="1" x14ac:dyDescent="0.2"/>
    <row r="976" s="21" customFormat="1" x14ac:dyDescent="0.2"/>
    <row r="977" s="21" customFormat="1" x14ac:dyDescent="0.2"/>
    <row r="978" s="21" customFormat="1" x14ac:dyDescent="0.2"/>
    <row r="979" s="21" customFormat="1" x14ac:dyDescent="0.2"/>
    <row r="980" s="21" customFormat="1" x14ac:dyDescent="0.2"/>
    <row r="981" s="21" customFormat="1" x14ac:dyDescent="0.2"/>
    <row r="982" s="21" customFormat="1" x14ac:dyDescent="0.2"/>
    <row r="983" s="21" customFormat="1" x14ac:dyDescent="0.2"/>
    <row r="984" s="21" customFormat="1" x14ac:dyDescent="0.2"/>
    <row r="985" s="21" customFormat="1" x14ac:dyDescent="0.2"/>
    <row r="986" s="21" customFormat="1" x14ac:dyDescent="0.2"/>
    <row r="987" s="21" customFormat="1" x14ac:dyDescent="0.2"/>
    <row r="988" s="21" customFormat="1" x14ac:dyDescent="0.2"/>
    <row r="989" s="21" customFormat="1" x14ac:dyDescent="0.2"/>
    <row r="990" s="21" customFormat="1" x14ac:dyDescent="0.2"/>
    <row r="991" s="21" customFormat="1" x14ac:dyDescent="0.2"/>
    <row r="992" s="21" customFormat="1" x14ac:dyDescent="0.2"/>
    <row r="993" s="21" customFormat="1" x14ac:dyDescent="0.2"/>
    <row r="994" s="21" customFormat="1" x14ac:dyDescent="0.2"/>
    <row r="995" s="21" customFormat="1" x14ac:dyDescent="0.2"/>
    <row r="996" s="21" customFormat="1" x14ac:dyDescent="0.2"/>
    <row r="997" s="21" customFormat="1" x14ac:dyDescent="0.2"/>
    <row r="998" s="21" customFormat="1" x14ac:dyDescent="0.2"/>
    <row r="999" s="21" customFormat="1" x14ac:dyDescent="0.2"/>
    <row r="1000" s="21" customFormat="1" x14ac:dyDescent="0.2"/>
    <row r="1001" s="21" customFormat="1" x14ac:dyDescent="0.2"/>
    <row r="1002" s="21" customFormat="1" x14ac:dyDescent="0.2"/>
    <row r="1003" s="21" customFormat="1" x14ac:dyDescent="0.2"/>
    <row r="1004" s="21" customFormat="1" x14ac:dyDescent="0.2"/>
    <row r="1005" s="21" customFormat="1" x14ac:dyDescent="0.2"/>
    <row r="1006" s="21" customFormat="1" x14ac:dyDescent="0.2"/>
    <row r="1007" s="21" customFormat="1" x14ac:dyDescent="0.2"/>
    <row r="1008" s="21" customFormat="1" x14ac:dyDescent="0.2"/>
    <row r="1009" s="21" customFormat="1" x14ac:dyDescent="0.2"/>
    <row r="1010" s="21" customFormat="1" x14ac:dyDescent="0.2"/>
    <row r="1011" s="21" customFormat="1" x14ac:dyDescent="0.2"/>
    <row r="1012" s="21" customFormat="1" x14ac:dyDescent="0.2"/>
    <row r="1013" s="21" customFormat="1" x14ac:dyDescent="0.2"/>
    <row r="1014" s="21" customFormat="1" x14ac:dyDescent="0.2"/>
    <row r="1015" s="21" customFormat="1" x14ac:dyDescent="0.2"/>
    <row r="1016" s="21" customFormat="1" x14ac:dyDescent="0.2"/>
    <row r="1017" s="21" customFormat="1" x14ac:dyDescent="0.2"/>
    <row r="1018" s="21" customFormat="1" x14ac:dyDescent="0.2"/>
    <row r="1019" s="21" customFormat="1" x14ac:dyDescent="0.2"/>
    <row r="1020" s="21" customFormat="1" x14ac:dyDescent="0.2"/>
    <row r="1021" s="21" customFormat="1" x14ac:dyDescent="0.2"/>
    <row r="1022" s="21" customFormat="1" x14ac:dyDescent="0.2"/>
    <row r="1023" s="21" customFormat="1" x14ac:dyDescent="0.2"/>
    <row r="1024" s="21" customFormat="1" x14ac:dyDescent="0.2"/>
    <row r="1025" s="21" customFormat="1" x14ac:dyDescent="0.2"/>
    <row r="1026" s="21" customFormat="1" x14ac:dyDescent="0.2"/>
    <row r="1027" s="21" customFormat="1" x14ac:dyDescent="0.2"/>
    <row r="1028" s="21" customFormat="1" x14ac:dyDescent="0.2"/>
    <row r="1029" s="21" customFormat="1" x14ac:dyDescent="0.2"/>
    <row r="1030" s="21" customFormat="1" x14ac:dyDescent="0.2"/>
    <row r="1031" s="21" customFormat="1" x14ac:dyDescent="0.2"/>
    <row r="1032" s="21" customFormat="1" x14ac:dyDescent="0.2"/>
    <row r="1033" s="21" customFormat="1" x14ac:dyDescent="0.2"/>
    <row r="1034" s="21" customFormat="1" x14ac:dyDescent="0.2"/>
    <row r="1035" s="21" customFormat="1" x14ac:dyDescent="0.2"/>
    <row r="1036" s="21" customFormat="1" x14ac:dyDescent="0.2"/>
    <row r="1037" s="21" customFormat="1" x14ac:dyDescent="0.2"/>
    <row r="1038" s="21" customFormat="1" x14ac:dyDescent="0.2"/>
    <row r="1039" s="21" customFormat="1" x14ac:dyDescent="0.2"/>
    <row r="1040" s="21" customFormat="1" x14ac:dyDescent="0.2"/>
    <row r="1041" s="21" customFormat="1" x14ac:dyDescent="0.2"/>
    <row r="1042" s="21" customFormat="1" x14ac:dyDescent="0.2"/>
    <row r="1043" s="21" customFormat="1" x14ac:dyDescent="0.2"/>
    <row r="1044" s="21" customFormat="1" x14ac:dyDescent="0.2"/>
    <row r="1045" s="21" customFormat="1" x14ac:dyDescent="0.2"/>
    <row r="1046" s="21" customFormat="1" x14ac:dyDescent="0.2"/>
    <row r="1047" s="21" customFormat="1" x14ac:dyDescent="0.2"/>
    <row r="1048" s="21" customFormat="1" x14ac:dyDescent="0.2"/>
    <row r="1049" s="21" customFormat="1" x14ac:dyDescent="0.2"/>
    <row r="1050" s="21" customFormat="1" x14ac:dyDescent="0.2"/>
    <row r="1051" s="21" customFormat="1" x14ac:dyDescent="0.2"/>
    <row r="1052" s="21" customFormat="1" x14ac:dyDescent="0.2"/>
    <row r="1053" s="21" customFormat="1" x14ac:dyDescent="0.2"/>
    <row r="1054" s="21" customFormat="1" x14ac:dyDescent="0.2"/>
    <row r="1055" s="21" customFormat="1" x14ac:dyDescent="0.2"/>
    <row r="1056" s="21" customFormat="1" x14ac:dyDescent="0.2"/>
    <row r="1057" s="21" customFormat="1" x14ac:dyDescent="0.2"/>
    <row r="1058" s="21" customFormat="1" x14ac:dyDescent="0.2"/>
    <row r="1059" s="21" customFormat="1" x14ac:dyDescent="0.2"/>
    <row r="1060" s="21" customFormat="1" x14ac:dyDescent="0.2"/>
    <row r="1061" s="21" customFormat="1" x14ac:dyDescent="0.2"/>
    <row r="1062" s="21" customFormat="1" x14ac:dyDescent="0.2"/>
    <row r="1063" s="21" customFormat="1" x14ac:dyDescent="0.2"/>
    <row r="1064" s="21" customFormat="1" x14ac:dyDescent="0.2"/>
    <row r="1065" s="21" customFormat="1" x14ac:dyDescent="0.2"/>
    <row r="1066" s="21" customFormat="1" x14ac:dyDescent="0.2"/>
    <row r="1067" s="21" customFormat="1" x14ac:dyDescent="0.2"/>
    <row r="1068" s="21" customFormat="1" x14ac:dyDescent="0.2"/>
    <row r="1069" s="21" customFormat="1" x14ac:dyDescent="0.2"/>
    <row r="1070" s="21" customFormat="1" x14ac:dyDescent="0.2"/>
    <row r="1071" s="21" customFormat="1" x14ac:dyDescent="0.2"/>
    <row r="1072" s="21" customFormat="1" x14ac:dyDescent="0.2"/>
    <row r="1073" s="21" customFormat="1" x14ac:dyDescent="0.2"/>
    <row r="1074" s="21" customFormat="1" x14ac:dyDescent="0.2"/>
    <row r="1075" s="21" customFormat="1" x14ac:dyDescent="0.2"/>
    <row r="1076" s="21" customFormat="1" x14ac:dyDescent="0.2"/>
    <row r="1077" s="21" customFormat="1" x14ac:dyDescent="0.2"/>
    <row r="1078" s="21" customFormat="1" x14ac:dyDescent="0.2"/>
    <row r="1079" s="21" customFormat="1" x14ac:dyDescent="0.2"/>
    <row r="1080" s="21" customFormat="1" x14ac:dyDescent="0.2"/>
    <row r="1081" s="21" customFormat="1" x14ac:dyDescent="0.2"/>
    <row r="1082" s="21" customFormat="1" x14ac:dyDescent="0.2"/>
    <row r="1083" s="21" customFormat="1" x14ac:dyDescent="0.2"/>
    <row r="1084" s="21" customFormat="1" x14ac:dyDescent="0.2"/>
    <row r="1085" s="21" customFormat="1" x14ac:dyDescent="0.2"/>
    <row r="1086" s="21" customFormat="1" x14ac:dyDescent="0.2"/>
    <row r="1087" s="21" customFormat="1" x14ac:dyDescent="0.2"/>
    <row r="1088" s="21" customFormat="1" x14ac:dyDescent="0.2"/>
    <row r="1089" s="21" customFormat="1" x14ac:dyDescent="0.2"/>
    <row r="1090" s="21" customFormat="1" x14ac:dyDescent="0.2"/>
    <row r="1091" s="21" customFormat="1" x14ac:dyDescent="0.2"/>
    <row r="1092" s="21" customFormat="1" x14ac:dyDescent="0.2"/>
    <row r="1093" s="21" customFormat="1" x14ac:dyDescent="0.2"/>
    <row r="1094" s="21" customFormat="1" x14ac:dyDescent="0.2"/>
    <row r="1095" s="21" customFormat="1" x14ac:dyDescent="0.2"/>
    <row r="1096" s="21" customFormat="1" x14ac:dyDescent="0.2"/>
    <row r="1097" s="21" customFormat="1" x14ac:dyDescent="0.2"/>
    <row r="1098" s="21" customFormat="1" x14ac:dyDescent="0.2"/>
    <row r="1099" s="21" customFormat="1" x14ac:dyDescent="0.2"/>
    <row r="1100" s="21" customFormat="1" x14ac:dyDescent="0.2"/>
    <row r="1101" s="21" customFormat="1" x14ac:dyDescent="0.2"/>
    <row r="1102" s="21" customFormat="1" x14ac:dyDescent="0.2"/>
    <row r="1103" s="21" customFormat="1" x14ac:dyDescent="0.2"/>
    <row r="1104" s="21" customFormat="1" x14ac:dyDescent="0.2"/>
    <row r="1105" s="21" customFormat="1" x14ac:dyDescent="0.2"/>
    <row r="1106" s="21" customFormat="1" x14ac:dyDescent="0.2"/>
    <row r="1107" s="21" customFormat="1" x14ac:dyDescent="0.2"/>
    <row r="1108" s="21" customFormat="1" x14ac:dyDescent="0.2"/>
    <row r="1109" s="21" customFormat="1" x14ac:dyDescent="0.2"/>
    <row r="1110" s="21" customFormat="1" x14ac:dyDescent="0.2"/>
    <row r="1111" s="21" customFormat="1" x14ac:dyDescent="0.2"/>
    <row r="1112" s="21" customFormat="1" x14ac:dyDescent="0.2"/>
    <row r="1113" s="21" customFormat="1" x14ac:dyDescent="0.2"/>
    <row r="1114" s="21" customFormat="1" x14ac:dyDescent="0.2"/>
    <row r="1115" s="21" customFormat="1" x14ac:dyDescent="0.2"/>
    <row r="1116" s="21" customFormat="1" x14ac:dyDescent="0.2"/>
    <row r="1117" s="21" customFormat="1" x14ac:dyDescent="0.2"/>
    <row r="1118" s="21" customFormat="1" x14ac:dyDescent="0.2"/>
    <row r="1119" s="21" customFormat="1" x14ac:dyDescent="0.2"/>
    <row r="1120" s="21" customFormat="1" x14ac:dyDescent="0.2"/>
    <row r="1121" s="21" customFormat="1" x14ac:dyDescent="0.2"/>
    <row r="1122" s="21" customFormat="1" x14ac:dyDescent="0.2"/>
    <row r="1123" s="21" customFormat="1" x14ac:dyDescent="0.2"/>
    <row r="1124" s="21" customFormat="1" x14ac:dyDescent="0.2"/>
    <row r="1125" s="21" customFormat="1" x14ac:dyDescent="0.2"/>
    <row r="1126" s="21" customFormat="1" x14ac:dyDescent="0.2"/>
    <row r="1127" s="21" customFormat="1" x14ac:dyDescent="0.2"/>
    <row r="1128" s="21" customFormat="1" x14ac:dyDescent="0.2"/>
    <row r="1129" s="21" customFormat="1" x14ac:dyDescent="0.2"/>
    <row r="1130" s="21" customFormat="1" x14ac:dyDescent="0.2"/>
    <row r="1131" s="21" customFormat="1" x14ac:dyDescent="0.2"/>
    <row r="1132" s="21" customFormat="1" x14ac:dyDescent="0.2"/>
    <row r="1133" s="21" customFormat="1" x14ac:dyDescent="0.2"/>
    <row r="1134" s="21" customFormat="1" x14ac:dyDescent="0.2"/>
    <row r="1135" s="21" customFormat="1" x14ac:dyDescent="0.2"/>
    <row r="1136" s="21" customFormat="1" x14ac:dyDescent="0.2"/>
    <row r="1137" s="21" customFormat="1" x14ac:dyDescent="0.2"/>
    <row r="1138" s="21" customFormat="1" x14ac:dyDescent="0.2"/>
    <row r="1139" s="21" customFormat="1" x14ac:dyDescent="0.2"/>
    <row r="1140" s="21" customFormat="1" x14ac:dyDescent="0.2"/>
    <row r="1141" s="21" customFormat="1" x14ac:dyDescent="0.2"/>
    <row r="1142" s="21" customFormat="1" x14ac:dyDescent="0.2"/>
    <row r="1143" s="21" customFormat="1" x14ac:dyDescent="0.2"/>
    <row r="1144" s="21" customFormat="1" x14ac:dyDescent="0.2"/>
    <row r="1145" s="21" customFormat="1" x14ac:dyDescent="0.2"/>
    <row r="1146" s="21" customFormat="1" x14ac:dyDescent="0.2"/>
    <row r="1147" s="21" customFormat="1" x14ac:dyDescent="0.2"/>
    <row r="1148" s="21" customFormat="1" x14ac:dyDescent="0.2"/>
    <row r="1149" s="21" customFormat="1" x14ac:dyDescent="0.2"/>
    <row r="1150" s="21" customFormat="1" x14ac:dyDescent="0.2"/>
    <row r="1151" s="21" customFormat="1" x14ac:dyDescent="0.2"/>
    <row r="1152" s="21" customFormat="1" x14ac:dyDescent="0.2"/>
    <row r="1153" s="21" customFormat="1" x14ac:dyDescent="0.2"/>
    <row r="1154" s="21" customFormat="1" x14ac:dyDescent="0.2"/>
    <row r="1155" s="21" customFormat="1" x14ac:dyDescent="0.2"/>
    <row r="1156" s="21" customFormat="1" x14ac:dyDescent="0.2"/>
    <row r="1157" s="21" customFormat="1" x14ac:dyDescent="0.2"/>
    <row r="1158" s="21" customFormat="1" x14ac:dyDescent="0.2"/>
    <row r="1159" s="21" customFormat="1" x14ac:dyDescent="0.2"/>
    <row r="1160" s="21" customFormat="1" x14ac:dyDescent="0.2"/>
    <row r="1161" s="21" customFormat="1" x14ac:dyDescent="0.2"/>
    <row r="1162" s="21" customFormat="1" x14ac:dyDescent="0.2"/>
    <row r="1163" s="21" customFormat="1" x14ac:dyDescent="0.2"/>
    <row r="1164" s="21" customFormat="1" x14ac:dyDescent="0.2"/>
    <row r="1165" s="21" customFormat="1" x14ac:dyDescent="0.2"/>
    <row r="1166" s="21" customFormat="1" x14ac:dyDescent="0.2"/>
    <row r="1167" s="21" customFormat="1" x14ac:dyDescent="0.2"/>
    <row r="1168" s="21" customFormat="1" x14ac:dyDescent="0.2"/>
    <row r="1169" s="21" customFormat="1" x14ac:dyDescent="0.2"/>
    <row r="1170" s="21" customFormat="1" x14ac:dyDescent="0.2"/>
    <row r="1171" s="21" customFormat="1" x14ac:dyDescent="0.2"/>
    <row r="1172" s="21" customFormat="1" x14ac:dyDescent="0.2"/>
    <row r="1173" s="21" customFormat="1" x14ac:dyDescent="0.2"/>
    <row r="1174" s="21" customFormat="1" x14ac:dyDescent="0.2"/>
    <row r="1175" s="21" customFormat="1" x14ac:dyDescent="0.2"/>
    <row r="1176" s="21" customFormat="1" x14ac:dyDescent="0.2"/>
    <row r="1177" s="21" customFormat="1" x14ac:dyDescent="0.2"/>
    <row r="1178" s="21" customFormat="1" x14ac:dyDescent="0.2"/>
    <row r="1179" s="21" customFormat="1" x14ac:dyDescent="0.2"/>
    <row r="1180" s="21" customFormat="1" x14ac:dyDescent="0.2"/>
    <row r="1181" s="21" customFormat="1" x14ac:dyDescent="0.2"/>
    <row r="1182" s="21" customFormat="1" x14ac:dyDescent="0.2"/>
    <row r="1183" s="21" customFormat="1" x14ac:dyDescent="0.2"/>
    <row r="1184" s="21" customFormat="1" x14ac:dyDescent="0.2"/>
    <row r="1185" s="21" customFormat="1" x14ac:dyDescent="0.2"/>
    <row r="1186" s="21" customFormat="1" x14ac:dyDescent="0.2"/>
    <row r="1187" s="21" customFormat="1" x14ac:dyDescent="0.2"/>
    <row r="1188" s="21" customFormat="1" x14ac:dyDescent="0.2"/>
    <row r="1189" s="21" customFormat="1" x14ac:dyDescent="0.2"/>
    <row r="1190" s="21" customFormat="1" x14ac:dyDescent="0.2"/>
    <row r="1191" s="21" customFormat="1" x14ac:dyDescent="0.2"/>
    <row r="1192" s="21" customFormat="1" x14ac:dyDescent="0.2"/>
    <row r="1193" s="21" customFormat="1" x14ac:dyDescent="0.2"/>
    <row r="1194" s="21" customFormat="1" x14ac:dyDescent="0.2"/>
    <row r="1195" s="21" customFormat="1" x14ac:dyDescent="0.2"/>
    <row r="1196" s="21" customFormat="1" x14ac:dyDescent="0.2"/>
    <row r="1197" s="21" customFormat="1" x14ac:dyDescent="0.2"/>
    <row r="1198" s="21" customFormat="1" x14ac:dyDescent="0.2"/>
    <row r="1199" s="21" customFormat="1" x14ac:dyDescent="0.2"/>
    <row r="1200" s="21" customFormat="1" x14ac:dyDescent="0.2"/>
    <row r="1201" s="21" customFormat="1" x14ac:dyDescent="0.2"/>
    <row r="1202" s="21" customFormat="1" x14ac:dyDescent="0.2"/>
    <row r="1203" s="21" customFormat="1" x14ac:dyDescent="0.2"/>
    <row r="1204" s="21" customFormat="1" x14ac:dyDescent="0.2"/>
    <row r="1205" s="21" customFormat="1" x14ac:dyDescent="0.2"/>
    <row r="1206" s="21" customFormat="1" x14ac:dyDescent="0.2"/>
    <row r="1207" s="21" customFormat="1" x14ac:dyDescent="0.2"/>
    <row r="1208" s="21" customFormat="1" x14ac:dyDescent="0.2"/>
    <row r="1209" s="21" customFormat="1" x14ac:dyDescent="0.2"/>
    <row r="1210" s="21" customFormat="1" x14ac:dyDescent="0.2"/>
    <row r="1211" s="21" customFormat="1" x14ac:dyDescent="0.2"/>
    <row r="1212" s="21" customFormat="1" x14ac:dyDescent="0.2"/>
    <row r="1213" s="21" customFormat="1" x14ac:dyDescent="0.2"/>
    <row r="1214" s="21" customFormat="1" x14ac:dyDescent="0.2"/>
    <row r="1215" s="21" customFormat="1" x14ac:dyDescent="0.2"/>
    <row r="1216" s="21" customFormat="1" x14ac:dyDescent="0.2"/>
    <row r="1217" s="21" customFormat="1" x14ac:dyDescent="0.2"/>
    <row r="1218" s="21" customFormat="1" x14ac:dyDescent="0.2"/>
    <row r="1219" s="21" customFormat="1" x14ac:dyDescent="0.2"/>
    <row r="1220" s="21" customFormat="1" x14ac:dyDescent="0.2"/>
    <row r="1221" s="21" customFormat="1" x14ac:dyDescent="0.2"/>
    <row r="1222" s="21" customFormat="1" x14ac:dyDescent="0.2"/>
    <row r="1223" s="21" customFormat="1" x14ac:dyDescent="0.2"/>
    <row r="1224" s="21" customFormat="1" x14ac:dyDescent="0.2"/>
    <row r="1225" s="21" customFormat="1" x14ac:dyDescent="0.2"/>
    <row r="1226" s="21" customFormat="1" x14ac:dyDescent="0.2"/>
    <row r="1227" s="21" customFormat="1" x14ac:dyDescent="0.2"/>
    <row r="1228" s="21" customFormat="1" x14ac:dyDescent="0.2"/>
    <row r="1229" s="21" customFormat="1" x14ac:dyDescent="0.2"/>
    <row r="1230" s="21" customFormat="1" x14ac:dyDescent="0.2"/>
    <row r="1231" s="21" customFormat="1" x14ac:dyDescent="0.2"/>
    <row r="1232" s="21" customFormat="1" x14ac:dyDescent="0.2"/>
    <row r="1233" s="21" customFormat="1" x14ac:dyDescent="0.2"/>
    <row r="1234" s="21" customFormat="1" x14ac:dyDescent="0.2"/>
    <row r="1235" s="21" customFormat="1" x14ac:dyDescent="0.2"/>
    <row r="1236" s="21" customFormat="1" x14ac:dyDescent="0.2"/>
    <row r="1237" s="21" customFormat="1" x14ac:dyDescent="0.2"/>
    <row r="1238" s="21" customFormat="1" x14ac:dyDescent="0.2"/>
    <row r="1239" s="21" customFormat="1" x14ac:dyDescent="0.2"/>
    <row r="1240" s="21" customFormat="1" x14ac:dyDescent="0.2"/>
    <row r="1241" s="21" customFormat="1" x14ac:dyDescent="0.2"/>
    <row r="1242" s="21" customFormat="1" x14ac:dyDescent="0.2"/>
    <row r="1243" s="21" customFormat="1" x14ac:dyDescent="0.2"/>
    <row r="1244" s="21" customFormat="1" x14ac:dyDescent="0.2"/>
    <row r="1245" s="21" customFormat="1" x14ac:dyDescent="0.2"/>
    <row r="1246" s="21" customFormat="1" x14ac:dyDescent="0.2"/>
    <row r="1247" s="21" customFormat="1" x14ac:dyDescent="0.2"/>
    <row r="1248" s="21" customFormat="1" x14ac:dyDescent="0.2"/>
    <row r="1249" s="21" customFormat="1" x14ac:dyDescent="0.2"/>
    <row r="1250" s="21" customFormat="1" x14ac:dyDescent="0.2"/>
    <row r="1251" s="21" customFormat="1" x14ac:dyDescent="0.2"/>
    <row r="1252" s="21" customFormat="1" x14ac:dyDescent="0.2"/>
    <row r="1253" s="21" customFormat="1" x14ac:dyDescent="0.2"/>
    <row r="1254" s="21" customFormat="1" x14ac:dyDescent="0.2"/>
    <row r="1255" s="21" customFormat="1" x14ac:dyDescent="0.2"/>
    <row r="1256" s="21" customFormat="1" x14ac:dyDescent="0.2"/>
    <row r="1257" s="21" customFormat="1" x14ac:dyDescent="0.2"/>
    <row r="1258" s="21" customFormat="1" x14ac:dyDescent="0.2"/>
    <row r="1259" s="21" customFormat="1" x14ac:dyDescent="0.2"/>
    <row r="1260" s="21" customFormat="1" x14ac:dyDescent="0.2"/>
    <row r="1261" s="21" customFormat="1" x14ac:dyDescent="0.2"/>
    <row r="1262" s="21" customFormat="1" x14ac:dyDescent="0.2"/>
    <row r="1263" s="21" customFormat="1" x14ac:dyDescent="0.2"/>
    <row r="1264" s="21" customFormat="1" x14ac:dyDescent="0.2"/>
    <row r="1265" s="21" customFormat="1" x14ac:dyDescent="0.2"/>
    <row r="1266" s="21" customFormat="1" x14ac:dyDescent="0.2"/>
    <row r="1267" s="21" customFormat="1" x14ac:dyDescent="0.2"/>
    <row r="1268" s="21" customFormat="1" x14ac:dyDescent="0.2"/>
    <row r="1269" s="21" customFormat="1" x14ac:dyDescent="0.2"/>
    <row r="1270" s="21" customFormat="1" x14ac:dyDescent="0.2"/>
    <row r="1271" s="21" customFormat="1" x14ac:dyDescent="0.2"/>
    <row r="1272" s="21" customFormat="1" x14ac:dyDescent="0.2"/>
    <row r="1273" s="21" customFormat="1" x14ac:dyDescent="0.2"/>
    <row r="1274" s="21" customFormat="1" x14ac:dyDescent="0.2"/>
    <row r="1275" s="21" customFormat="1" x14ac:dyDescent="0.2"/>
    <row r="1276" s="21" customFormat="1" x14ac:dyDescent="0.2"/>
    <row r="1277" s="21" customFormat="1" x14ac:dyDescent="0.2"/>
    <row r="1278" s="21" customFormat="1" x14ac:dyDescent="0.2"/>
    <row r="1279" s="21" customFormat="1" x14ac:dyDescent="0.2"/>
    <row r="1280" s="21" customFormat="1" x14ac:dyDescent="0.2"/>
    <row r="1281" s="21" customFormat="1" x14ac:dyDescent="0.2"/>
    <row r="1282" s="21" customFormat="1" x14ac:dyDescent="0.2"/>
    <row r="1283" s="21" customFormat="1" x14ac:dyDescent="0.2"/>
    <row r="1284" s="21" customFormat="1" x14ac:dyDescent="0.2"/>
    <row r="1285" s="21" customFormat="1" x14ac:dyDescent="0.2"/>
    <row r="1286" s="21" customFormat="1" x14ac:dyDescent="0.2"/>
    <row r="1287" s="21" customFormat="1" x14ac:dyDescent="0.2"/>
    <row r="1288" s="21" customFormat="1" x14ac:dyDescent="0.2"/>
    <row r="1289" s="21" customFormat="1" x14ac:dyDescent="0.2"/>
    <row r="1290" s="21" customFormat="1" x14ac:dyDescent="0.2"/>
    <row r="1291" s="21" customFormat="1" x14ac:dyDescent="0.2"/>
    <row r="1292" s="21" customFormat="1" x14ac:dyDescent="0.2"/>
    <row r="1293" s="21" customFormat="1" x14ac:dyDescent="0.2"/>
    <row r="1294" s="21" customFormat="1" x14ac:dyDescent="0.2"/>
    <row r="1295" s="21" customFormat="1" x14ac:dyDescent="0.2"/>
    <row r="1296" s="21" customFormat="1" x14ac:dyDescent="0.2"/>
    <row r="1297" s="21" customFormat="1" x14ac:dyDescent="0.2"/>
    <row r="1298" s="21" customFormat="1" x14ac:dyDescent="0.2"/>
    <row r="1299" s="21" customFormat="1" x14ac:dyDescent="0.2"/>
    <row r="1300" s="21" customFormat="1" x14ac:dyDescent="0.2"/>
    <row r="1301" s="21" customFormat="1" x14ac:dyDescent="0.2"/>
    <row r="1302" s="21" customFormat="1" x14ac:dyDescent="0.2"/>
    <row r="1303" s="21" customFormat="1" x14ac:dyDescent="0.2"/>
    <row r="1304" s="21" customFormat="1" x14ac:dyDescent="0.2"/>
    <row r="1305" s="21" customFormat="1" x14ac:dyDescent="0.2"/>
    <row r="1306" s="21" customFormat="1" x14ac:dyDescent="0.2"/>
    <row r="1307" s="21" customFormat="1" x14ac:dyDescent="0.2"/>
    <row r="1308" s="21" customFormat="1" x14ac:dyDescent="0.2"/>
    <row r="1309" s="21" customFormat="1" x14ac:dyDescent="0.2"/>
    <row r="1310" s="21" customFormat="1" x14ac:dyDescent="0.2"/>
    <row r="1311" s="21" customFormat="1" x14ac:dyDescent="0.2"/>
    <row r="1312" s="21" customFormat="1" x14ac:dyDescent="0.2"/>
    <row r="1313" s="21" customFormat="1" x14ac:dyDescent="0.2"/>
    <row r="1314" s="21" customFormat="1" x14ac:dyDescent="0.2"/>
    <row r="1315" s="21" customFormat="1" x14ac:dyDescent="0.2"/>
    <row r="1316" s="21" customFormat="1" x14ac:dyDescent="0.2"/>
    <row r="1317" s="21" customFormat="1" x14ac:dyDescent="0.2"/>
    <row r="1318" s="21" customFormat="1" x14ac:dyDescent="0.2"/>
    <row r="1319" s="21" customFormat="1" x14ac:dyDescent="0.2"/>
    <row r="1320" s="21" customFormat="1" x14ac:dyDescent="0.2"/>
    <row r="1321" s="21" customFormat="1" x14ac:dyDescent="0.2"/>
    <row r="1322" s="21" customFormat="1" x14ac:dyDescent="0.2"/>
    <row r="1323" s="21" customFormat="1" x14ac:dyDescent="0.2"/>
    <row r="1324" s="21" customFormat="1" x14ac:dyDescent="0.2"/>
    <row r="1325" s="21" customFormat="1" x14ac:dyDescent="0.2"/>
    <row r="1326" s="21" customFormat="1" x14ac:dyDescent="0.2"/>
    <row r="1327" s="21" customFormat="1" x14ac:dyDescent="0.2"/>
    <row r="1328" s="21" customFormat="1" x14ac:dyDescent="0.2"/>
    <row r="1329" s="21" customFormat="1" x14ac:dyDescent="0.2"/>
    <row r="1330" s="21" customFormat="1" x14ac:dyDescent="0.2"/>
    <row r="1331" s="21" customFormat="1" x14ac:dyDescent="0.2"/>
    <row r="1332" s="21" customFormat="1" x14ac:dyDescent="0.2"/>
    <row r="1333" s="21" customFormat="1" x14ac:dyDescent="0.2"/>
    <row r="1334" s="21" customFormat="1" x14ac:dyDescent="0.2"/>
    <row r="1335" s="21" customFormat="1" x14ac:dyDescent="0.2"/>
    <row r="1336" s="21" customFormat="1" x14ac:dyDescent="0.2"/>
    <row r="1337" s="21" customFormat="1" x14ac:dyDescent="0.2"/>
    <row r="1338" s="21" customFormat="1" x14ac:dyDescent="0.2"/>
    <row r="1339" s="21" customFormat="1" x14ac:dyDescent="0.2"/>
    <row r="1340" s="21" customFormat="1" x14ac:dyDescent="0.2"/>
    <row r="1341" s="21" customFormat="1" x14ac:dyDescent="0.2"/>
    <row r="1342" s="21" customFormat="1" x14ac:dyDescent="0.2"/>
    <row r="1343" s="21" customFormat="1" x14ac:dyDescent="0.2"/>
    <row r="1344" s="21" customFormat="1" x14ac:dyDescent="0.2"/>
    <row r="1345" s="21" customFormat="1" x14ac:dyDescent="0.2"/>
    <row r="1346" s="21" customFormat="1" x14ac:dyDescent="0.2"/>
    <row r="1347" s="21" customFormat="1" x14ac:dyDescent="0.2"/>
    <row r="1348" s="21" customFormat="1" x14ac:dyDescent="0.2"/>
    <row r="1349" s="21" customFormat="1" x14ac:dyDescent="0.2"/>
    <row r="1350" s="21" customFormat="1" x14ac:dyDescent="0.2"/>
    <row r="1351" s="21" customFormat="1" x14ac:dyDescent="0.2"/>
    <row r="1352" s="21" customFormat="1" x14ac:dyDescent="0.2"/>
    <row r="1353" s="21" customFormat="1" x14ac:dyDescent="0.2"/>
    <row r="1354" s="21" customFormat="1" x14ac:dyDescent="0.2"/>
    <row r="1355" s="21" customFormat="1" x14ac:dyDescent="0.2"/>
    <row r="1356" s="21" customFormat="1" x14ac:dyDescent="0.2"/>
    <row r="1357" s="21" customFormat="1" x14ac:dyDescent="0.2"/>
    <row r="1358" s="21" customFormat="1" x14ac:dyDescent="0.2"/>
    <row r="1359" s="21" customFormat="1" x14ac:dyDescent="0.2"/>
    <row r="1360" s="21" customFormat="1" x14ac:dyDescent="0.2"/>
    <row r="1361" s="21" customFormat="1" x14ac:dyDescent="0.2"/>
    <row r="1362" s="21" customFormat="1" x14ac:dyDescent="0.2"/>
    <row r="1363" s="21" customFormat="1" x14ac:dyDescent="0.2"/>
    <row r="1364" s="21" customFormat="1" x14ac:dyDescent="0.2"/>
    <row r="1365" s="21" customFormat="1" x14ac:dyDescent="0.2"/>
    <row r="1366" s="21" customFormat="1" x14ac:dyDescent="0.2"/>
    <row r="1367" s="21" customFormat="1" x14ac:dyDescent="0.2"/>
    <row r="1368" s="21" customFormat="1" x14ac:dyDescent="0.2"/>
    <row r="1369" s="21" customFormat="1" x14ac:dyDescent="0.2"/>
    <row r="1370" s="21" customFormat="1" x14ac:dyDescent="0.2"/>
    <row r="1371" s="21" customFormat="1" x14ac:dyDescent="0.2"/>
    <row r="1372" s="21" customFormat="1" x14ac:dyDescent="0.2"/>
    <row r="1373" s="21" customFormat="1" x14ac:dyDescent="0.2"/>
    <row r="1374" s="21" customFormat="1" x14ac:dyDescent="0.2"/>
    <row r="1375" s="21" customFormat="1" x14ac:dyDescent="0.2"/>
    <row r="1376" s="21" customFormat="1" x14ac:dyDescent="0.2"/>
    <row r="1377" s="21" customFormat="1" x14ac:dyDescent="0.2"/>
    <row r="1378" s="21" customFormat="1" x14ac:dyDescent="0.2"/>
    <row r="1379" s="21" customFormat="1" x14ac:dyDescent="0.2"/>
    <row r="1380" s="21" customFormat="1" x14ac:dyDescent="0.2"/>
    <row r="1381" s="21" customFormat="1" x14ac:dyDescent="0.2"/>
    <row r="1382" s="21" customFormat="1" x14ac:dyDescent="0.2"/>
    <row r="1383" s="21" customFormat="1" x14ac:dyDescent="0.2"/>
    <row r="1384" s="21" customFormat="1" x14ac:dyDescent="0.2"/>
    <row r="1385" s="21" customFormat="1" x14ac:dyDescent="0.2"/>
    <row r="1386" s="21" customFormat="1" x14ac:dyDescent="0.2"/>
    <row r="1387" s="21" customFormat="1" x14ac:dyDescent="0.2"/>
    <row r="1388" s="21" customFormat="1" x14ac:dyDescent="0.2"/>
    <row r="1389" s="21" customFormat="1" x14ac:dyDescent="0.2"/>
    <row r="1390" s="21" customFormat="1" x14ac:dyDescent="0.2"/>
    <row r="1391" s="21" customFormat="1" x14ac:dyDescent="0.2"/>
    <row r="1392" s="21" customFormat="1" x14ac:dyDescent="0.2"/>
    <row r="1393" s="21" customFormat="1" x14ac:dyDescent="0.2"/>
    <row r="1394" s="21" customFormat="1" x14ac:dyDescent="0.2"/>
    <row r="1395" s="21" customFormat="1" x14ac:dyDescent="0.2"/>
    <row r="1396" s="21" customFormat="1" x14ac:dyDescent="0.2"/>
    <row r="1397" s="21" customFormat="1" x14ac:dyDescent="0.2"/>
    <row r="1398" s="21" customFormat="1" x14ac:dyDescent="0.2"/>
    <row r="1399" s="21" customFormat="1" x14ac:dyDescent="0.2"/>
    <row r="1400" s="21" customFormat="1" x14ac:dyDescent="0.2"/>
    <row r="1401" s="21" customFormat="1" x14ac:dyDescent="0.2"/>
    <row r="1402" s="21" customFormat="1" x14ac:dyDescent="0.2"/>
    <row r="1403" s="21" customFormat="1" x14ac:dyDescent="0.2"/>
    <row r="1404" s="21" customFormat="1" x14ac:dyDescent="0.2"/>
    <row r="1405" s="21" customFormat="1" x14ac:dyDescent="0.2"/>
    <row r="1406" s="21" customFormat="1" x14ac:dyDescent="0.2"/>
    <row r="1407" s="21" customFormat="1" x14ac:dyDescent="0.2"/>
    <row r="1408" s="21" customFormat="1" x14ac:dyDescent="0.2"/>
    <row r="1409" s="21" customFormat="1" x14ac:dyDescent="0.2"/>
    <row r="1410" s="21" customFormat="1" x14ac:dyDescent="0.2"/>
    <row r="1411" s="21" customFormat="1" x14ac:dyDescent="0.2"/>
    <row r="1412" s="21" customFormat="1" x14ac:dyDescent="0.2"/>
    <row r="1413" s="21" customFormat="1" x14ac:dyDescent="0.2"/>
    <row r="1414" s="21" customFormat="1" x14ac:dyDescent="0.2"/>
    <row r="1415" s="21" customFormat="1" x14ac:dyDescent="0.2"/>
    <row r="1416" s="21" customFormat="1" x14ac:dyDescent="0.2"/>
    <row r="1417" s="21" customFormat="1" x14ac:dyDescent="0.2"/>
    <row r="1418" s="21" customFormat="1" x14ac:dyDescent="0.2"/>
    <row r="1419" s="21" customFormat="1" x14ac:dyDescent="0.2"/>
    <row r="1420" s="21" customFormat="1" x14ac:dyDescent="0.2"/>
    <row r="1421" s="21" customFormat="1" x14ac:dyDescent="0.2"/>
    <row r="1422" s="21" customFormat="1" x14ac:dyDescent="0.2"/>
    <row r="1423" s="21" customFormat="1" x14ac:dyDescent="0.2"/>
    <row r="1424" s="21" customFormat="1" x14ac:dyDescent="0.2"/>
    <row r="1425" s="21" customFormat="1" x14ac:dyDescent="0.2"/>
    <row r="1426" s="21" customFormat="1" x14ac:dyDescent="0.2"/>
    <row r="1427" s="21" customFormat="1" x14ac:dyDescent="0.2"/>
    <row r="1428" s="21" customFormat="1" x14ac:dyDescent="0.2"/>
    <row r="1429" s="21" customFormat="1" x14ac:dyDescent="0.2"/>
    <row r="1430" s="21" customFormat="1" x14ac:dyDescent="0.2"/>
    <row r="1431" s="21" customFormat="1" x14ac:dyDescent="0.2"/>
    <row r="1432" s="21" customFormat="1" x14ac:dyDescent="0.2"/>
    <row r="1433" s="21" customFormat="1" x14ac:dyDescent="0.2"/>
    <row r="1434" s="21" customFormat="1" x14ac:dyDescent="0.2"/>
    <row r="1435" s="21" customFormat="1" x14ac:dyDescent="0.2"/>
    <row r="1436" s="21" customFormat="1" x14ac:dyDescent="0.2"/>
    <row r="1437" s="21" customFormat="1" x14ac:dyDescent="0.2"/>
    <row r="1438" s="21" customFormat="1" x14ac:dyDescent="0.2"/>
    <row r="1439" s="21" customFormat="1" x14ac:dyDescent="0.2"/>
    <row r="1440" s="21" customFormat="1" x14ac:dyDescent="0.2"/>
    <row r="1441" s="21" customFormat="1" x14ac:dyDescent="0.2"/>
    <row r="1442" s="21" customFormat="1" x14ac:dyDescent="0.2"/>
    <row r="1443" s="21" customFormat="1" x14ac:dyDescent="0.2"/>
    <row r="1444" s="21" customFormat="1" x14ac:dyDescent="0.2"/>
    <row r="1445" s="21" customFormat="1" x14ac:dyDescent="0.2"/>
    <row r="1446" s="21" customFormat="1" x14ac:dyDescent="0.2"/>
    <row r="1447" s="21" customFormat="1" x14ac:dyDescent="0.2"/>
    <row r="1448" s="21" customFormat="1" x14ac:dyDescent="0.2"/>
    <row r="1449" s="21" customFormat="1" x14ac:dyDescent="0.2"/>
    <row r="1450" s="21" customFormat="1" x14ac:dyDescent="0.2"/>
    <row r="1451" s="21" customFormat="1" x14ac:dyDescent="0.2"/>
    <row r="1452" s="21" customFormat="1" x14ac:dyDescent="0.2"/>
    <row r="1453" s="21" customFormat="1" x14ac:dyDescent="0.2"/>
    <row r="1454" s="21" customFormat="1" x14ac:dyDescent="0.2"/>
    <row r="1455" s="21" customFormat="1" x14ac:dyDescent="0.2"/>
    <row r="1456" s="21" customFormat="1" x14ac:dyDescent="0.2"/>
    <row r="1457" s="21" customFormat="1" x14ac:dyDescent="0.2"/>
    <row r="1458" s="21" customFormat="1" x14ac:dyDescent="0.2"/>
    <row r="1459" s="21" customFormat="1" x14ac:dyDescent="0.2"/>
    <row r="1460" s="21" customFormat="1" x14ac:dyDescent="0.2"/>
    <row r="1461" s="21" customFormat="1" x14ac:dyDescent="0.2"/>
    <row r="1462" s="21" customFormat="1" x14ac:dyDescent="0.2"/>
    <row r="1463" s="21" customFormat="1" x14ac:dyDescent="0.2"/>
    <row r="1464" s="21" customFormat="1" x14ac:dyDescent="0.2"/>
    <row r="1465" s="21" customFormat="1" x14ac:dyDescent="0.2"/>
    <row r="1466" s="21" customFormat="1" x14ac:dyDescent="0.2"/>
    <row r="1467" s="21" customFormat="1" x14ac:dyDescent="0.2"/>
    <row r="1468" s="21" customFormat="1" x14ac:dyDescent="0.2"/>
    <row r="1469" s="21" customFormat="1" x14ac:dyDescent="0.2"/>
    <row r="1470" s="21" customFormat="1" x14ac:dyDescent="0.2"/>
    <row r="1471" s="21" customFormat="1" x14ac:dyDescent="0.2"/>
    <row r="1472" s="21" customFormat="1" x14ac:dyDescent="0.2"/>
    <row r="1473" s="21" customFormat="1" x14ac:dyDescent="0.2"/>
    <row r="1474" s="21" customFormat="1" x14ac:dyDescent="0.2"/>
    <row r="1475" s="21" customFormat="1" x14ac:dyDescent="0.2"/>
    <row r="1476" s="21" customFormat="1" x14ac:dyDescent="0.2"/>
    <row r="1477" s="21" customFormat="1" x14ac:dyDescent="0.2"/>
    <row r="1478" s="21" customFormat="1" x14ac:dyDescent="0.2"/>
    <row r="1479" s="21" customFormat="1" x14ac:dyDescent="0.2"/>
    <row r="1480" s="21" customFormat="1" x14ac:dyDescent="0.2"/>
    <row r="1481" s="21" customFormat="1" x14ac:dyDescent="0.2"/>
    <row r="1482" s="21" customFormat="1" x14ac:dyDescent="0.2"/>
    <row r="1483" s="21" customFormat="1" x14ac:dyDescent="0.2"/>
    <row r="1484" s="21" customFormat="1" x14ac:dyDescent="0.2"/>
    <row r="1485" s="21" customFormat="1" x14ac:dyDescent="0.2"/>
    <row r="1486" s="21" customFormat="1" x14ac:dyDescent="0.2"/>
    <row r="1487" s="21" customFormat="1" x14ac:dyDescent="0.2"/>
    <row r="1488" s="21" customFormat="1" x14ac:dyDescent="0.2"/>
    <row r="1489" s="21" customFormat="1" x14ac:dyDescent="0.2"/>
    <row r="1490" s="21" customFormat="1" x14ac:dyDescent="0.2"/>
    <row r="1491" s="21" customFormat="1" x14ac:dyDescent="0.2"/>
    <row r="1492" s="21" customFormat="1" x14ac:dyDescent="0.2"/>
    <row r="1493" s="21" customFormat="1" x14ac:dyDescent="0.2"/>
    <row r="1494" s="21" customFormat="1" x14ac:dyDescent="0.2"/>
    <row r="1495" s="21" customFormat="1" x14ac:dyDescent="0.2"/>
    <row r="1496" s="21" customFormat="1" x14ac:dyDescent="0.2"/>
    <row r="1497" s="21" customFormat="1" x14ac:dyDescent="0.2"/>
    <row r="1498" s="21" customFormat="1" x14ac:dyDescent="0.2"/>
    <row r="1499" s="21" customFormat="1" x14ac:dyDescent="0.2"/>
    <row r="1500" s="21" customFormat="1" x14ac:dyDescent="0.2"/>
    <row r="1501" s="21" customFormat="1" x14ac:dyDescent="0.2"/>
    <row r="1502" s="21" customFormat="1" x14ac:dyDescent="0.2"/>
    <row r="1503" s="21" customFormat="1" x14ac:dyDescent="0.2"/>
    <row r="1504" s="21" customFormat="1" x14ac:dyDescent="0.2"/>
    <row r="1505" s="21" customFormat="1" x14ac:dyDescent="0.2"/>
    <row r="1506" s="21" customFormat="1" x14ac:dyDescent="0.2"/>
    <row r="1507" s="21" customFormat="1" x14ac:dyDescent="0.2"/>
    <row r="1508" s="21" customFormat="1" x14ac:dyDescent="0.2"/>
    <row r="1509" s="21" customFormat="1" x14ac:dyDescent="0.2"/>
    <row r="1510" s="21" customFormat="1" x14ac:dyDescent="0.2"/>
    <row r="1511" s="21" customFormat="1" x14ac:dyDescent="0.2"/>
    <row r="1512" s="21" customFormat="1" x14ac:dyDescent="0.2"/>
    <row r="1513" s="21" customFormat="1" x14ac:dyDescent="0.2"/>
    <row r="1514" s="21" customFormat="1" x14ac:dyDescent="0.2"/>
    <row r="1515" s="21" customFormat="1" x14ac:dyDescent="0.2"/>
    <row r="1516" s="21" customFormat="1" x14ac:dyDescent="0.2"/>
    <row r="1517" s="21" customFormat="1" x14ac:dyDescent="0.2"/>
    <row r="1518" s="21" customFormat="1" x14ac:dyDescent="0.2"/>
    <row r="1519" s="21" customFormat="1" x14ac:dyDescent="0.2"/>
    <row r="1520" s="21" customFormat="1" x14ac:dyDescent="0.2"/>
    <row r="1521" s="21" customFormat="1" x14ac:dyDescent="0.2"/>
    <row r="1522" s="21" customFormat="1" x14ac:dyDescent="0.2"/>
    <row r="1523" s="21" customFormat="1" x14ac:dyDescent="0.2"/>
    <row r="1524" s="21" customFormat="1" x14ac:dyDescent="0.2"/>
    <row r="1525" s="21" customFormat="1" x14ac:dyDescent="0.2"/>
    <row r="1526" s="21" customFormat="1" x14ac:dyDescent="0.2"/>
    <row r="1527" s="21" customFormat="1" x14ac:dyDescent="0.2"/>
    <row r="1528" s="21" customFormat="1" x14ac:dyDescent="0.2"/>
    <row r="1529" s="21" customFormat="1" x14ac:dyDescent="0.2"/>
    <row r="1530" s="21" customFormat="1" x14ac:dyDescent="0.2"/>
    <row r="1531" s="21" customFormat="1" x14ac:dyDescent="0.2"/>
    <row r="1532" s="21" customFormat="1" x14ac:dyDescent="0.2"/>
    <row r="1533" s="21" customFormat="1" x14ac:dyDescent="0.2"/>
    <row r="1534" s="21" customFormat="1" x14ac:dyDescent="0.2"/>
    <row r="1535" s="21" customFormat="1" x14ac:dyDescent="0.2"/>
    <row r="1536" s="21" customFormat="1" x14ac:dyDescent="0.2"/>
    <row r="1537" s="21" customFormat="1" x14ac:dyDescent="0.2"/>
    <row r="1538" s="21" customFormat="1" x14ac:dyDescent="0.2"/>
    <row r="1539" s="21" customFormat="1" x14ac:dyDescent="0.2"/>
    <row r="1540" s="21" customFormat="1" x14ac:dyDescent="0.2"/>
    <row r="1541" s="21" customFormat="1" x14ac:dyDescent="0.2"/>
    <row r="1542" s="21" customFormat="1" x14ac:dyDescent="0.2"/>
    <row r="1543" s="21" customFormat="1" x14ac:dyDescent="0.2"/>
    <row r="1544" s="21" customFormat="1" x14ac:dyDescent="0.2"/>
    <row r="1545" s="21" customFormat="1" x14ac:dyDescent="0.2"/>
    <row r="1546" s="21" customFormat="1" x14ac:dyDescent="0.2"/>
    <row r="1547" s="21" customFormat="1" x14ac:dyDescent="0.2"/>
    <row r="1548" s="21" customFormat="1" x14ac:dyDescent="0.2"/>
    <row r="1549" s="21" customFormat="1" x14ac:dyDescent="0.2"/>
    <row r="1550" s="21" customFormat="1" x14ac:dyDescent="0.2"/>
    <row r="1551" s="21" customFormat="1" x14ac:dyDescent="0.2"/>
    <row r="1552" s="21" customFormat="1" x14ac:dyDescent="0.2"/>
    <row r="1553" s="21" customFormat="1" x14ac:dyDescent="0.2"/>
    <row r="1554" s="21" customFormat="1" x14ac:dyDescent="0.2"/>
    <row r="1555" s="21" customFormat="1" x14ac:dyDescent="0.2"/>
    <row r="1556" s="21" customFormat="1" x14ac:dyDescent="0.2"/>
    <row r="1557" s="21" customFormat="1" x14ac:dyDescent="0.2"/>
    <row r="1558" s="21" customFormat="1" x14ac:dyDescent="0.2"/>
    <row r="1559" s="21" customFormat="1" x14ac:dyDescent="0.2"/>
    <row r="1560" s="21" customFormat="1" x14ac:dyDescent="0.2"/>
    <row r="1561" s="21" customFormat="1" x14ac:dyDescent="0.2"/>
    <row r="1562" s="21" customFormat="1" x14ac:dyDescent="0.2"/>
    <row r="1563" s="21" customFormat="1" x14ac:dyDescent="0.2"/>
    <row r="1564" s="21" customFormat="1" x14ac:dyDescent="0.2"/>
    <row r="1565" s="21" customFormat="1" x14ac:dyDescent="0.2"/>
    <row r="1566" s="21" customFormat="1" x14ac:dyDescent="0.2"/>
    <row r="1567" s="21" customFormat="1" x14ac:dyDescent="0.2"/>
    <row r="1568" s="21" customFormat="1" x14ac:dyDescent="0.2"/>
    <row r="1569" s="21" customFormat="1" x14ac:dyDescent="0.2"/>
    <row r="1570" s="21" customFormat="1" x14ac:dyDescent="0.2"/>
    <row r="1571" s="21" customFormat="1" x14ac:dyDescent="0.2"/>
    <row r="1572" s="21" customFormat="1" x14ac:dyDescent="0.2"/>
    <row r="1573" s="21" customFormat="1" x14ac:dyDescent="0.2"/>
    <row r="1574" s="21" customFormat="1" x14ac:dyDescent="0.2"/>
    <row r="1575" s="21" customFormat="1" x14ac:dyDescent="0.2"/>
    <row r="1576" s="21" customFormat="1" x14ac:dyDescent="0.2"/>
    <row r="1577" s="21" customFormat="1" x14ac:dyDescent="0.2"/>
    <row r="1578" s="21" customFormat="1" x14ac:dyDescent="0.2"/>
    <row r="1579" s="21" customFormat="1" x14ac:dyDescent="0.2"/>
    <row r="1580" s="21" customFormat="1" x14ac:dyDescent="0.2"/>
    <row r="1581" s="21" customFormat="1" x14ac:dyDescent="0.2"/>
    <row r="1582" s="21" customFormat="1" x14ac:dyDescent="0.2"/>
    <row r="1583" s="21" customFormat="1" x14ac:dyDescent="0.2"/>
    <row r="1584" s="21" customFormat="1" x14ac:dyDescent="0.2"/>
    <row r="1585" s="21" customFormat="1" x14ac:dyDescent="0.2"/>
    <row r="1586" s="21" customFormat="1" x14ac:dyDescent="0.2"/>
    <row r="1587" s="21" customFormat="1" x14ac:dyDescent="0.2"/>
    <row r="1588" s="21" customFormat="1" x14ac:dyDescent="0.2"/>
    <row r="1589" s="21" customFormat="1" x14ac:dyDescent="0.2"/>
    <row r="1590" s="21" customFormat="1" x14ac:dyDescent="0.2"/>
    <row r="1591" s="21" customFormat="1" x14ac:dyDescent="0.2"/>
    <row r="1592" s="21" customFormat="1" x14ac:dyDescent="0.2"/>
    <row r="1593" s="21" customFormat="1" x14ac:dyDescent="0.2"/>
    <row r="1594" s="21" customFormat="1" x14ac:dyDescent="0.2"/>
    <row r="1595" s="21" customFormat="1" x14ac:dyDescent="0.2"/>
    <row r="1596" s="21" customFormat="1" x14ac:dyDescent="0.2"/>
    <row r="1597" s="21" customFormat="1" x14ac:dyDescent="0.2"/>
    <row r="1598" s="21" customFormat="1" x14ac:dyDescent="0.2"/>
    <row r="1599" s="21" customFormat="1" x14ac:dyDescent="0.2"/>
    <row r="1600" s="21" customFormat="1" x14ac:dyDescent="0.2"/>
    <row r="1601" s="21" customFormat="1" x14ac:dyDescent="0.2"/>
    <row r="1602" s="21" customFormat="1" x14ac:dyDescent="0.2"/>
    <row r="1603" s="21" customFormat="1" x14ac:dyDescent="0.2"/>
    <row r="1604" s="21" customFormat="1" x14ac:dyDescent="0.2"/>
    <row r="1605" s="21" customFormat="1" x14ac:dyDescent="0.2"/>
    <row r="1606" s="21" customFormat="1" x14ac:dyDescent="0.2"/>
    <row r="1607" s="21" customFormat="1" x14ac:dyDescent="0.2"/>
    <row r="1608" s="21" customFormat="1" x14ac:dyDescent="0.2"/>
    <row r="1609" s="21" customFormat="1" x14ac:dyDescent="0.2"/>
    <row r="1610" s="21" customFormat="1" x14ac:dyDescent="0.2"/>
    <row r="1611" s="21" customFormat="1" x14ac:dyDescent="0.2"/>
    <row r="1612" s="21" customFormat="1" x14ac:dyDescent="0.2"/>
    <row r="1613" s="21" customFormat="1" x14ac:dyDescent="0.2"/>
    <row r="1614" s="21" customFormat="1" x14ac:dyDescent="0.2"/>
    <row r="1615" s="21" customFormat="1" x14ac:dyDescent="0.2"/>
    <row r="1616" s="21" customFormat="1" x14ac:dyDescent="0.2"/>
    <row r="1617" s="21" customFormat="1" x14ac:dyDescent="0.2"/>
    <row r="1618" s="21" customFormat="1" x14ac:dyDescent="0.2"/>
    <row r="1619" s="21" customFormat="1" x14ac:dyDescent="0.2"/>
    <row r="1620" s="21" customFormat="1" x14ac:dyDescent="0.2"/>
    <row r="1621" s="21" customFormat="1" x14ac:dyDescent="0.2"/>
    <row r="1622" s="21" customFormat="1" x14ac:dyDescent="0.2"/>
    <row r="1623" s="21" customFormat="1" x14ac:dyDescent="0.2"/>
    <row r="1624" s="21" customFormat="1" x14ac:dyDescent="0.2"/>
    <row r="1625" s="21" customFormat="1" x14ac:dyDescent="0.2"/>
    <row r="1626" s="21" customFormat="1" x14ac:dyDescent="0.2"/>
    <row r="1627" s="21" customFormat="1" x14ac:dyDescent="0.2"/>
    <row r="1628" s="21" customFormat="1" x14ac:dyDescent="0.2"/>
    <row r="1629" s="21" customFormat="1" x14ac:dyDescent="0.2"/>
    <row r="1630" s="21" customFormat="1" x14ac:dyDescent="0.2"/>
    <row r="1631" s="21" customFormat="1" x14ac:dyDescent="0.2"/>
    <row r="1632" s="21" customFormat="1" x14ac:dyDescent="0.2"/>
    <row r="1633" s="21" customFormat="1" x14ac:dyDescent="0.2"/>
    <row r="1634" s="21" customFormat="1" x14ac:dyDescent="0.2"/>
    <row r="1635" s="21" customFormat="1" x14ac:dyDescent="0.2"/>
    <row r="1636" s="21" customFormat="1" x14ac:dyDescent="0.2"/>
    <row r="1637" s="21" customFormat="1" x14ac:dyDescent="0.2"/>
    <row r="1638" s="21" customFormat="1" x14ac:dyDescent="0.2"/>
    <row r="1639" s="21" customFormat="1" x14ac:dyDescent="0.2"/>
    <row r="1640" s="21" customFormat="1" x14ac:dyDescent="0.2"/>
    <row r="1641" s="21" customFormat="1" x14ac:dyDescent="0.2"/>
    <row r="1642" s="21" customFormat="1" x14ac:dyDescent="0.2"/>
    <row r="1643" s="21" customFormat="1" x14ac:dyDescent="0.2"/>
    <row r="1644" s="21" customFormat="1" x14ac:dyDescent="0.2"/>
    <row r="1645" s="21" customFormat="1" x14ac:dyDescent="0.2"/>
    <row r="1646" s="21" customFormat="1" x14ac:dyDescent="0.2"/>
    <row r="1647" s="21" customFormat="1" x14ac:dyDescent="0.2"/>
    <row r="1648" s="21" customFormat="1" x14ac:dyDescent="0.2"/>
    <row r="1649" s="21" customFormat="1" x14ac:dyDescent="0.2"/>
    <row r="1650" s="21" customFormat="1" x14ac:dyDescent="0.2"/>
    <row r="1651" s="21" customFormat="1" x14ac:dyDescent="0.2"/>
    <row r="1652" s="21" customFormat="1" x14ac:dyDescent="0.2"/>
    <row r="1653" s="21" customFormat="1" x14ac:dyDescent="0.2"/>
    <row r="1654" s="21" customFormat="1" x14ac:dyDescent="0.2"/>
    <row r="1655" s="21" customFormat="1" x14ac:dyDescent="0.2"/>
    <row r="1656" s="21" customFormat="1" x14ac:dyDescent="0.2"/>
    <row r="1657" s="21" customFormat="1" x14ac:dyDescent="0.2"/>
    <row r="1658" s="21" customFormat="1" x14ac:dyDescent="0.2"/>
    <row r="1659" s="21" customFormat="1" x14ac:dyDescent="0.2"/>
    <row r="1660" s="21" customFormat="1" x14ac:dyDescent="0.2"/>
    <row r="1661" s="21" customFormat="1" x14ac:dyDescent="0.2"/>
    <row r="1662" s="21" customFormat="1" x14ac:dyDescent="0.2"/>
    <row r="1663" s="21" customFormat="1" x14ac:dyDescent="0.2"/>
    <row r="1664" s="21" customFormat="1" x14ac:dyDescent="0.2"/>
    <row r="1665" s="21" customFormat="1" x14ac:dyDescent="0.2"/>
    <row r="1666" s="21" customFormat="1" x14ac:dyDescent="0.2"/>
    <row r="1667" s="21" customFormat="1" x14ac:dyDescent="0.2"/>
    <row r="1668" s="21" customFormat="1" x14ac:dyDescent="0.2"/>
    <row r="1669" s="21" customFormat="1" x14ac:dyDescent="0.2"/>
    <row r="1670" s="21" customFormat="1" x14ac:dyDescent="0.2"/>
    <row r="1671" s="21" customFormat="1" x14ac:dyDescent="0.2"/>
    <row r="1672" s="21" customFormat="1" x14ac:dyDescent="0.2"/>
    <row r="1673" s="21" customFormat="1" x14ac:dyDescent="0.2"/>
    <row r="1674" s="21" customFormat="1" x14ac:dyDescent="0.2"/>
    <row r="1675" s="21" customFormat="1" x14ac:dyDescent="0.2"/>
    <row r="1676" s="21" customFormat="1" x14ac:dyDescent="0.2"/>
    <row r="1677" s="21" customFormat="1" x14ac:dyDescent="0.2"/>
    <row r="1678" s="21" customFormat="1" x14ac:dyDescent="0.2"/>
    <row r="1679" s="21" customFormat="1" x14ac:dyDescent="0.2"/>
    <row r="1680" s="21" customFormat="1" x14ac:dyDescent="0.2"/>
    <row r="1681" s="21" customFormat="1" x14ac:dyDescent="0.2"/>
    <row r="1682" s="21" customFormat="1" x14ac:dyDescent="0.2"/>
    <row r="1683" s="21" customFormat="1" x14ac:dyDescent="0.2"/>
    <row r="1684" s="21" customFormat="1" x14ac:dyDescent="0.2"/>
    <row r="1685" s="21" customFormat="1" x14ac:dyDescent="0.2"/>
    <row r="1686" s="21" customFormat="1" x14ac:dyDescent="0.2"/>
    <row r="1687" s="21" customFormat="1" x14ac:dyDescent="0.2"/>
    <row r="1688" s="21" customFormat="1" x14ac:dyDescent="0.2"/>
    <row r="1689" s="21" customFormat="1" x14ac:dyDescent="0.2"/>
    <row r="1690" s="21" customFormat="1" x14ac:dyDescent="0.2"/>
    <row r="1691" s="21" customFormat="1" x14ac:dyDescent="0.2"/>
    <row r="1692" s="21" customFormat="1" x14ac:dyDescent="0.2"/>
    <row r="1693" s="21" customFormat="1" x14ac:dyDescent="0.2"/>
    <row r="1694" s="21" customFormat="1" x14ac:dyDescent="0.2"/>
    <row r="1695" s="21" customFormat="1" x14ac:dyDescent="0.2"/>
    <row r="1696" s="21" customFormat="1" x14ac:dyDescent="0.2"/>
    <row r="1697" s="21" customFormat="1" x14ac:dyDescent="0.2"/>
    <row r="1698" s="21" customFormat="1" x14ac:dyDescent="0.2"/>
    <row r="1699" s="21" customFormat="1" x14ac:dyDescent="0.2"/>
    <row r="1700" s="21" customFormat="1" x14ac:dyDescent="0.2"/>
    <row r="1701" s="21" customFormat="1" x14ac:dyDescent="0.2"/>
    <row r="1702" s="21" customFormat="1" x14ac:dyDescent="0.2"/>
    <row r="1703" s="21" customFormat="1" x14ac:dyDescent="0.2"/>
    <row r="1704" s="21" customFormat="1" x14ac:dyDescent="0.2"/>
    <row r="1705" s="21" customFormat="1" x14ac:dyDescent="0.2"/>
    <row r="1706" s="21" customFormat="1" x14ac:dyDescent="0.2"/>
    <row r="1707" s="21" customFormat="1" x14ac:dyDescent="0.2"/>
    <row r="1708" s="21" customFormat="1" x14ac:dyDescent="0.2"/>
    <row r="1709" s="21" customFormat="1" x14ac:dyDescent="0.2"/>
    <row r="1710" s="21" customFormat="1" x14ac:dyDescent="0.2"/>
    <row r="1711" s="21" customFormat="1" x14ac:dyDescent="0.2"/>
    <row r="1712" s="21" customFormat="1" x14ac:dyDescent="0.2"/>
    <row r="1713" s="21" customFormat="1" x14ac:dyDescent="0.2"/>
    <row r="1714" s="21" customFormat="1" x14ac:dyDescent="0.2"/>
    <row r="1715" s="21" customFormat="1" x14ac:dyDescent="0.2"/>
    <row r="1716" s="21" customFormat="1" x14ac:dyDescent="0.2"/>
    <row r="1717" s="21" customFormat="1" x14ac:dyDescent="0.2"/>
    <row r="1718" s="21" customFormat="1" x14ac:dyDescent="0.2"/>
    <row r="1719" s="21" customFormat="1" x14ac:dyDescent="0.2"/>
    <row r="1720" s="21" customFormat="1" x14ac:dyDescent="0.2"/>
    <row r="1721" s="21" customFormat="1" x14ac:dyDescent="0.2"/>
    <row r="1722" s="21" customFormat="1" x14ac:dyDescent="0.2"/>
    <row r="1723" s="21" customFormat="1" x14ac:dyDescent="0.2"/>
    <row r="1724" s="21" customFormat="1" x14ac:dyDescent="0.2"/>
    <row r="1725" s="21" customFormat="1" x14ac:dyDescent="0.2"/>
    <row r="1726" s="21" customFormat="1" x14ac:dyDescent="0.2"/>
    <row r="1727" s="21" customFormat="1" x14ac:dyDescent="0.2"/>
    <row r="1728" s="21" customFormat="1" x14ac:dyDescent="0.2"/>
    <row r="1729" s="21" customFormat="1" x14ac:dyDescent="0.2"/>
    <row r="1730" s="21" customFormat="1" x14ac:dyDescent="0.2"/>
    <row r="1731" s="21" customFormat="1" x14ac:dyDescent="0.2"/>
    <row r="1732" s="21" customFormat="1" x14ac:dyDescent="0.2"/>
    <row r="1733" s="21" customFormat="1" x14ac:dyDescent="0.2"/>
    <row r="1734" s="21" customFormat="1" x14ac:dyDescent="0.2"/>
    <row r="1735" s="21" customFormat="1" x14ac:dyDescent="0.2"/>
    <row r="1736" s="21" customFormat="1" x14ac:dyDescent="0.2"/>
    <row r="1737" s="21" customFormat="1" x14ac:dyDescent="0.2"/>
    <row r="1738" s="21" customFormat="1" x14ac:dyDescent="0.2"/>
    <row r="1739" s="21" customFormat="1" x14ac:dyDescent="0.2"/>
    <row r="1740" s="21" customFormat="1" x14ac:dyDescent="0.2"/>
    <row r="1741" s="21" customFormat="1" x14ac:dyDescent="0.2"/>
    <row r="1742" s="21" customFormat="1" x14ac:dyDescent="0.2"/>
    <row r="1743" s="21" customFormat="1" x14ac:dyDescent="0.2"/>
    <row r="1744" s="21" customFormat="1" x14ac:dyDescent="0.2"/>
    <row r="1745" s="21" customFormat="1" x14ac:dyDescent="0.2"/>
    <row r="1746" s="21" customFormat="1" x14ac:dyDescent="0.2"/>
    <row r="1747" s="21" customFormat="1" x14ac:dyDescent="0.2"/>
    <row r="1748" s="21" customFormat="1" x14ac:dyDescent="0.2"/>
    <row r="1749" s="21" customFormat="1" x14ac:dyDescent="0.2"/>
    <row r="1750" s="21" customFormat="1" x14ac:dyDescent="0.2"/>
    <row r="1751" s="21" customFormat="1" x14ac:dyDescent="0.2"/>
    <row r="1752" s="21" customFormat="1" x14ac:dyDescent="0.2"/>
    <row r="1753" s="21" customFormat="1" x14ac:dyDescent="0.2"/>
    <row r="1754" s="21" customFormat="1" x14ac:dyDescent="0.2"/>
    <row r="1755" s="21" customFormat="1" x14ac:dyDescent="0.2"/>
    <row r="1756" s="21" customFormat="1" x14ac:dyDescent="0.2"/>
    <row r="1757" s="21" customFormat="1" x14ac:dyDescent="0.2"/>
    <row r="1758" s="21" customFormat="1" x14ac:dyDescent="0.2"/>
    <row r="1759" s="21" customFormat="1" x14ac:dyDescent="0.2"/>
    <row r="1760" s="21" customFormat="1" x14ac:dyDescent="0.2"/>
    <row r="1761" s="21" customFormat="1" x14ac:dyDescent="0.2"/>
    <row r="1762" s="21" customFormat="1" x14ac:dyDescent="0.2"/>
    <row r="1763" s="21" customFormat="1" x14ac:dyDescent="0.2"/>
    <row r="1764" s="21" customFormat="1" x14ac:dyDescent="0.2"/>
    <row r="1765" s="21" customFormat="1" x14ac:dyDescent="0.2"/>
    <row r="1766" s="21" customFormat="1" x14ac:dyDescent="0.2"/>
    <row r="1767" s="21" customFormat="1" x14ac:dyDescent="0.2"/>
    <row r="1768" s="21" customFormat="1" x14ac:dyDescent="0.2"/>
    <row r="1769" s="21" customFormat="1" x14ac:dyDescent="0.2"/>
    <row r="1770" s="21" customFormat="1" x14ac:dyDescent="0.2"/>
    <row r="1771" s="21" customFormat="1" x14ac:dyDescent="0.2"/>
    <row r="1772" s="21" customFormat="1" x14ac:dyDescent="0.2"/>
    <row r="1773" s="21" customFormat="1" x14ac:dyDescent="0.2"/>
    <row r="1774" s="21" customFormat="1" x14ac:dyDescent="0.2"/>
    <row r="1775" s="21" customFormat="1" x14ac:dyDescent="0.2"/>
    <row r="1776" s="21" customFormat="1" x14ac:dyDescent="0.2"/>
    <row r="1777" s="21" customFormat="1" x14ac:dyDescent="0.2"/>
    <row r="1778" s="21" customFormat="1" x14ac:dyDescent="0.2"/>
    <row r="1779" s="21" customFormat="1" x14ac:dyDescent="0.2"/>
    <row r="1780" s="21" customFormat="1" x14ac:dyDescent="0.2"/>
    <row r="1781" s="21" customFormat="1" x14ac:dyDescent="0.2"/>
    <row r="1782" s="21" customFormat="1" x14ac:dyDescent="0.2"/>
    <row r="1783" s="21" customFormat="1" x14ac:dyDescent="0.2"/>
    <row r="1784" s="21" customFormat="1" x14ac:dyDescent="0.2"/>
    <row r="1785" s="21" customFormat="1" x14ac:dyDescent="0.2"/>
    <row r="1786" s="21" customFormat="1" x14ac:dyDescent="0.2"/>
    <row r="1787" s="21" customFormat="1" x14ac:dyDescent="0.2"/>
    <row r="1788" s="21" customFormat="1" x14ac:dyDescent="0.2"/>
    <row r="1789" s="21" customFormat="1" x14ac:dyDescent="0.2"/>
    <row r="1790" s="21" customFormat="1" x14ac:dyDescent="0.2"/>
    <row r="1791" s="21" customFormat="1" x14ac:dyDescent="0.2"/>
    <row r="1792" s="21" customFormat="1" x14ac:dyDescent="0.2"/>
    <row r="1793" s="21" customFormat="1" x14ac:dyDescent="0.2"/>
    <row r="1794" s="21" customFormat="1" x14ac:dyDescent="0.2"/>
    <row r="1795" s="21" customFormat="1" x14ac:dyDescent="0.2"/>
    <row r="1796" s="21" customFormat="1" x14ac:dyDescent="0.2"/>
    <row r="1797" s="21" customFormat="1" x14ac:dyDescent="0.2"/>
    <row r="1798" s="21" customFormat="1" x14ac:dyDescent="0.2"/>
    <row r="1799" s="21" customFormat="1" x14ac:dyDescent="0.2"/>
    <row r="1800" s="21" customFormat="1" x14ac:dyDescent="0.2"/>
    <row r="1801" s="21" customFormat="1" x14ac:dyDescent="0.2"/>
    <row r="1802" s="21" customFormat="1" x14ac:dyDescent="0.2"/>
    <row r="1803" s="21" customFormat="1" x14ac:dyDescent="0.2"/>
    <row r="1804" s="21" customFormat="1" x14ac:dyDescent="0.2"/>
    <row r="1805" s="21" customFormat="1" x14ac:dyDescent="0.2"/>
    <row r="1806" s="21" customFormat="1" x14ac:dyDescent="0.2"/>
    <row r="1807" s="21" customFormat="1" x14ac:dyDescent="0.2"/>
    <row r="1808" s="21" customFormat="1" x14ac:dyDescent="0.2"/>
    <row r="1809" s="21" customFormat="1" x14ac:dyDescent="0.2"/>
    <row r="1810" s="21" customFormat="1" x14ac:dyDescent="0.2"/>
    <row r="1811" s="21" customFormat="1" x14ac:dyDescent="0.2"/>
    <row r="1812" s="21" customFormat="1" x14ac:dyDescent="0.2"/>
    <row r="1813" s="21" customFormat="1" x14ac:dyDescent="0.2"/>
    <row r="1814" s="21" customFormat="1" x14ac:dyDescent="0.2"/>
    <row r="1815" s="21" customFormat="1" x14ac:dyDescent="0.2"/>
    <row r="1816" s="21" customFormat="1" x14ac:dyDescent="0.2"/>
    <row r="1817" s="21" customFormat="1" x14ac:dyDescent="0.2"/>
    <row r="1818" s="21" customFormat="1" x14ac:dyDescent="0.2"/>
    <row r="1819" s="21" customFormat="1" x14ac:dyDescent="0.2"/>
    <row r="1820" s="21" customFormat="1" x14ac:dyDescent="0.2"/>
    <row r="1821" s="21" customFormat="1" x14ac:dyDescent="0.2"/>
    <row r="1822" s="21" customFormat="1" x14ac:dyDescent="0.2"/>
    <row r="1823" s="21" customFormat="1" x14ac:dyDescent="0.2"/>
    <row r="1824" s="21" customFormat="1" x14ac:dyDescent="0.2"/>
    <row r="1825" s="21" customFormat="1" x14ac:dyDescent="0.2"/>
    <row r="1826" s="21" customFormat="1" x14ac:dyDescent="0.2"/>
    <row r="1827" s="21" customFormat="1" x14ac:dyDescent="0.2"/>
    <row r="1828" s="21" customFormat="1" x14ac:dyDescent="0.2"/>
    <row r="1829" s="21" customFormat="1" x14ac:dyDescent="0.2"/>
    <row r="1830" s="21" customFormat="1" x14ac:dyDescent="0.2"/>
    <row r="1831" s="21" customFormat="1" x14ac:dyDescent="0.2"/>
    <row r="1832" s="21" customFormat="1" x14ac:dyDescent="0.2"/>
    <row r="1833" s="21" customFormat="1" x14ac:dyDescent="0.2"/>
    <row r="1834" s="21" customFormat="1" x14ac:dyDescent="0.2"/>
    <row r="1835" s="21" customFormat="1" x14ac:dyDescent="0.2"/>
    <row r="1836" s="21" customFormat="1" x14ac:dyDescent="0.2"/>
    <row r="1837" s="21" customFormat="1" x14ac:dyDescent="0.2"/>
    <row r="1838" s="21" customFormat="1" x14ac:dyDescent="0.2"/>
    <row r="1839" s="21" customFormat="1" x14ac:dyDescent="0.2"/>
    <row r="1840" s="21" customFormat="1" x14ac:dyDescent="0.2"/>
    <row r="1841" s="21" customFormat="1" x14ac:dyDescent="0.2"/>
    <row r="1842" s="21" customFormat="1" x14ac:dyDescent="0.2"/>
    <row r="1843" s="21" customFormat="1" x14ac:dyDescent="0.2"/>
    <row r="1844" s="21" customFormat="1" x14ac:dyDescent="0.2"/>
    <row r="1845" s="21" customFormat="1" x14ac:dyDescent="0.2"/>
    <row r="1846" s="21" customFormat="1" x14ac:dyDescent="0.2"/>
    <row r="1847" s="21" customFormat="1" x14ac:dyDescent="0.2"/>
    <row r="1848" s="21" customFormat="1" x14ac:dyDescent="0.2"/>
    <row r="1849" s="21" customFormat="1" x14ac:dyDescent="0.2"/>
    <row r="1850" s="21" customFormat="1" x14ac:dyDescent="0.2"/>
    <row r="1851" s="21" customFormat="1" x14ac:dyDescent="0.2"/>
    <row r="1852" s="21" customFormat="1" x14ac:dyDescent="0.2"/>
    <row r="1853" s="21" customFormat="1" x14ac:dyDescent="0.2"/>
    <row r="1854" s="21" customFormat="1" x14ac:dyDescent="0.2"/>
    <row r="1855" s="21" customFormat="1" x14ac:dyDescent="0.2"/>
    <row r="1856" s="21" customFormat="1" x14ac:dyDescent="0.2"/>
    <row r="1857" s="21" customFormat="1" x14ac:dyDescent="0.2"/>
    <row r="1858" s="21" customFormat="1" x14ac:dyDescent="0.2"/>
    <row r="1859" s="21" customFormat="1" x14ac:dyDescent="0.2"/>
    <row r="1860" s="21" customFormat="1" x14ac:dyDescent="0.2"/>
    <row r="1861" s="21" customFormat="1" x14ac:dyDescent="0.2"/>
    <row r="1862" s="21" customFormat="1" x14ac:dyDescent="0.2"/>
    <row r="1863" s="21" customFormat="1" x14ac:dyDescent="0.2"/>
    <row r="1864" s="21" customFormat="1" x14ac:dyDescent="0.2"/>
    <row r="1865" s="21" customFormat="1" x14ac:dyDescent="0.2"/>
    <row r="1866" s="21" customFormat="1" x14ac:dyDescent="0.2"/>
    <row r="1867" s="21" customFormat="1" x14ac:dyDescent="0.2"/>
    <row r="1868" s="21" customFormat="1" x14ac:dyDescent="0.2"/>
    <row r="1869" s="21" customFormat="1" x14ac:dyDescent="0.2"/>
    <row r="1870" s="21" customFormat="1" x14ac:dyDescent="0.2"/>
    <row r="1871" s="21" customFormat="1" x14ac:dyDescent="0.2"/>
    <row r="1872" s="21" customFormat="1" x14ac:dyDescent="0.2"/>
    <row r="1873" s="21" customFormat="1" x14ac:dyDescent="0.2"/>
    <row r="1874" s="21" customFormat="1" x14ac:dyDescent="0.2"/>
    <row r="1875" s="21" customFormat="1" x14ac:dyDescent="0.2"/>
    <row r="1876" s="21" customFormat="1" x14ac:dyDescent="0.2"/>
    <row r="1877" s="21" customFormat="1" x14ac:dyDescent="0.2"/>
    <row r="1878" s="21" customFormat="1" x14ac:dyDescent="0.2"/>
    <row r="1879" s="21" customFormat="1" x14ac:dyDescent="0.2"/>
    <row r="1880" s="21" customFormat="1" x14ac:dyDescent="0.2"/>
    <row r="1881" s="21" customFormat="1" x14ac:dyDescent="0.2"/>
    <row r="1882" s="21" customFormat="1" x14ac:dyDescent="0.2"/>
    <row r="1883" s="21" customFormat="1" x14ac:dyDescent="0.2"/>
    <row r="1884" s="21" customFormat="1" x14ac:dyDescent="0.2"/>
    <row r="1885" s="21" customFormat="1" x14ac:dyDescent="0.2"/>
    <row r="1886" s="21" customFormat="1" x14ac:dyDescent="0.2"/>
    <row r="1887" s="21" customFormat="1" x14ac:dyDescent="0.2"/>
    <row r="1888" s="21" customFormat="1" x14ac:dyDescent="0.2"/>
    <row r="1889" s="21" customFormat="1" x14ac:dyDescent="0.2"/>
    <row r="1890" s="21" customFormat="1" x14ac:dyDescent="0.2"/>
    <row r="1891" s="21" customFormat="1" x14ac:dyDescent="0.2"/>
    <row r="1892" s="21" customFormat="1" x14ac:dyDescent="0.2"/>
    <row r="1893" s="21" customFormat="1" x14ac:dyDescent="0.2"/>
    <row r="1894" s="21" customFormat="1" x14ac:dyDescent="0.2"/>
    <row r="1895" s="21" customFormat="1" x14ac:dyDescent="0.2"/>
    <row r="1896" s="21" customFormat="1" x14ac:dyDescent="0.2"/>
    <row r="1897" s="21" customFormat="1" x14ac:dyDescent="0.2"/>
    <row r="1898" s="21" customFormat="1" x14ac:dyDescent="0.2"/>
    <row r="1899" s="21" customFormat="1" x14ac:dyDescent="0.2"/>
    <row r="1900" s="21" customFormat="1" x14ac:dyDescent="0.2"/>
    <row r="1901" s="21" customFormat="1" x14ac:dyDescent="0.2"/>
    <row r="1902" s="21" customFormat="1" x14ac:dyDescent="0.2"/>
    <row r="1903" s="21" customFormat="1" x14ac:dyDescent="0.2"/>
    <row r="1904" s="21" customFormat="1" x14ac:dyDescent="0.2"/>
    <row r="1905" s="21" customFormat="1" x14ac:dyDescent="0.2"/>
    <row r="1906" s="21" customFormat="1" x14ac:dyDescent="0.2"/>
    <row r="1907" s="21" customFormat="1" x14ac:dyDescent="0.2"/>
    <row r="1908" s="21" customFormat="1" x14ac:dyDescent="0.2"/>
    <row r="1909" s="21" customFormat="1" x14ac:dyDescent="0.2"/>
    <row r="1910" s="21" customFormat="1" x14ac:dyDescent="0.2"/>
    <row r="1911" s="21" customFormat="1" x14ac:dyDescent="0.2"/>
    <row r="1912" s="21" customFormat="1" x14ac:dyDescent="0.2"/>
    <row r="1913" s="21" customFormat="1" x14ac:dyDescent="0.2"/>
    <row r="1914" s="21" customFormat="1" x14ac:dyDescent="0.2"/>
    <row r="1915" s="21" customFormat="1" x14ac:dyDescent="0.2"/>
    <row r="1916" s="21" customFormat="1" x14ac:dyDescent="0.2"/>
    <row r="1917" s="21" customFormat="1" x14ac:dyDescent="0.2"/>
    <row r="1918" s="21" customFormat="1" x14ac:dyDescent="0.2"/>
    <row r="1919" s="21" customFormat="1" x14ac:dyDescent="0.2"/>
    <row r="1920" s="21" customFormat="1" x14ac:dyDescent="0.2"/>
    <row r="1921" s="21" customFormat="1" x14ac:dyDescent="0.2"/>
    <row r="1922" s="21" customFormat="1" x14ac:dyDescent="0.2"/>
    <row r="1923" s="21" customFormat="1" x14ac:dyDescent="0.2"/>
    <row r="1924" s="21" customFormat="1" x14ac:dyDescent="0.2"/>
    <row r="1925" s="21" customFormat="1" x14ac:dyDescent="0.2"/>
    <row r="1926" s="21" customFormat="1" x14ac:dyDescent="0.2"/>
    <row r="1927" s="21" customFormat="1" x14ac:dyDescent="0.2"/>
    <row r="1928" s="21" customFormat="1" x14ac:dyDescent="0.2"/>
    <row r="1929" s="21" customFormat="1" x14ac:dyDescent="0.2"/>
    <row r="1930" s="21" customFormat="1" x14ac:dyDescent="0.2"/>
    <row r="1931" s="21" customFormat="1" x14ac:dyDescent="0.2"/>
    <row r="1932" s="21" customFormat="1" x14ac:dyDescent="0.2"/>
    <row r="1933" s="21" customFormat="1" x14ac:dyDescent="0.2"/>
    <row r="1934" s="21" customFormat="1" x14ac:dyDescent="0.2"/>
    <row r="1935" s="21" customFormat="1" x14ac:dyDescent="0.2"/>
    <row r="1936" s="21" customFormat="1" x14ac:dyDescent="0.2"/>
    <row r="1937" s="21" customFormat="1" x14ac:dyDescent="0.2"/>
    <row r="1938" s="21" customFormat="1" x14ac:dyDescent="0.2"/>
    <row r="1939" s="21" customFormat="1" x14ac:dyDescent="0.2"/>
    <row r="1940" s="21" customFormat="1" x14ac:dyDescent="0.2"/>
    <row r="1941" s="21" customFormat="1" x14ac:dyDescent="0.2"/>
    <row r="1942" s="21" customFormat="1" x14ac:dyDescent="0.2"/>
    <row r="1943" s="21" customFormat="1" x14ac:dyDescent="0.2"/>
    <row r="1944" s="21" customFormat="1" x14ac:dyDescent="0.2"/>
    <row r="1945" s="21" customFormat="1" x14ac:dyDescent="0.2"/>
    <row r="1946" s="21" customFormat="1" x14ac:dyDescent="0.2"/>
    <row r="1947" s="21" customFormat="1" x14ac:dyDescent="0.2"/>
    <row r="1948" s="21" customFormat="1" x14ac:dyDescent="0.2"/>
    <row r="1949" s="21" customFormat="1" x14ac:dyDescent="0.2"/>
    <row r="1950" s="21" customFormat="1" x14ac:dyDescent="0.2"/>
    <row r="1951" s="21" customFormat="1" x14ac:dyDescent="0.2"/>
    <row r="1952" s="21" customFormat="1" x14ac:dyDescent="0.2"/>
    <row r="1953" s="21" customFormat="1" x14ac:dyDescent="0.2"/>
    <row r="1954" s="21" customFormat="1" x14ac:dyDescent="0.2"/>
    <row r="1955" s="21" customFormat="1" x14ac:dyDescent="0.2"/>
    <row r="1956" s="21" customFormat="1" x14ac:dyDescent="0.2"/>
    <row r="1957" s="21" customFormat="1" x14ac:dyDescent="0.2"/>
    <row r="1958" s="21" customFormat="1" x14ac:dyDescent="0.2"/>
    <row r="1959" s="21" customFormat="1" x14ac:dyDescent="0.2"/>
    <row r="1960" s="21" customFormat="1" x14ac:dyDescent="0.2"/>
    <row r="1961" s="21" customFormat="1" x14ac:dyDescent="0.2"/>
    <row r="1962" s="21" customFormat="1" x14ac:dyDescent="0.2"/>
    <row r="1963" s="21" customFormat="1" x14ac:dyDescent="0.2"/>
    <row r="1964" s="21" customFormat="1" x14ac:dyDescent="0.2"/>
    <row r="1965" s="21" customFormat="1" x14ac:dyDescent="0.2"/>
    <row r="1966" s="21" customFormat="1" x14ac:dyDescent="0.2"/>
    <row r="1967" s="21" customFormat="1" x14ac:dyDescent="0.2"/>
    <row r="1968" s="21" customFormat="1" x14ac:dyDescent="0.2"/>
    <row r="1969" s="21" customFormat="1" x14ac:dyDescent="0.2"/>
    <row r="1970" s="21" customFormat="1" x14ac:dyDescent="0.2"/>
    <row r="1971" s="21" customFormat="1" x14ac:dyDescent="0.2"/>
    <row r="1972" s="21" customFormat="1" x14ac:dyDescent="0.2"/>
    <row r="1973" s="21" customFormat="1" x14ac:dyDescent="0.2"/>
    <row r="1974" s="21" customFormat="1" x14ac:dyDescent="0.2"/>
    <row r="1975" s="21" customFormat="1" x14ac:dyDescent="0.2"/>
    <row r="1976" s="21" customFormat="1" x14ac:dyDescent="0.2"/>
    <row r="1977" s="21" customFormat="1" x14ac:dyDescent="0.2"/>
    <row r="1978" s="21" customFormat="1" x14ac:dyDescent="0.2"/>
    <row r="1979" s="21" customFormat="1" x14ac:dyDescent="0.2"/>
    <row r="1980" s="21" customFormat="1" x14ac:dyDescent="0.2"/>
    <row r="1981" s="21" customFormat="1" x14ac:dyDescent="0.2"/>
    <row r="1982" s="21" customFormat="1" x14ac:dyDescent="0.2"/>
    <row r="1983" s="21" customFormat="1" x14ac:dyDescent="0.2"/>
    <row r="1984" s="21" customFormat="1" x14ac:dyDescent="0.2"/>
    <row r="1985" s="21" customFormat="1" x14ac:dyDescent="0.2"/>
    <row r="1986" s="21" customFormat="1" x14ac:dyDescent="0.2"/>
    <row r="1987" s="21" customFormat="1" x14ac:dyDescent="0.2"/>
  </sheetData>
  <sheetProtection algorithmName="SHA-512" hashValue="toovYXOq6sU9khs/rfESg1bSmLoF6F5CNj7eFAW7cR26hwWyA8awZI+s6/U2iv3sULYFI/mHJAV7lV31FMcU6Q==" saltValue="uKcidKMlNkRL8IG36KAxZw==" spinCount="100000" sheet="1" objects="1" scenarios="1" selectLockedCells="1"/>
  <mergeCells count="4">
    <mergeCell ref="A1:H1"/>
    <mergeCell ref="A7:A11"/>
    <mergeCell ref="A12:F12"/>
    <mergeCell ref="B7:B11"/>
  </mergeCells>
  <pageMargins left="0.25" right="0.25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D841E-A3E3-41B8-A5AC-612DA6A38BB2}">
  <dimension ref="A1:H2487"/>
  <sheetViews>
    <sheetView topLeftCell="A9" zoomScaleNormal="100" workbookViewId="0">
      <selection activeCell="G10" sqref="G10"/>
    </sheetView>
  </sheetViews>
  <sheetFormatPr defaultRowHeight="12.75" customHeight="1" x14ac:dyDescent="0.2"/>
  <cols>
    <col min="1" max="1" width="12.42578125" style="46" customWidth="1"/>
    <col min="2" max="2" width="13" style="46" customWidth="1"/>
    <col min="3" max="3" width="62.85546875" style="47" customWidth="1"/>
    <col min="4" max="4" width="14.42578125" style="47" customWidth="1"/>
    <col min="5" max="5" width="10.7109375" style="47" customWidth="1"/>
    <col min="6" max="6" width="18.42578125" style="46" customWidth="1"/>
    <col min="7" max="7" width="11.7109375" style="21" customWidth="1"/>
    <col min="8" max="8" width="15.7109375" style="21" customWidth="1"/>
    <col min="9" max="16384" width="9.140625" style="21"/>
  </cols>
  <sheetData>
    <row r="1" spans="1:8" ht="24" customHeight="1" x14ac:dyDescent="0.25">
      <c r="A1" s="129" t="s">
        <v>48</v>
      </c>
      <c r="B1" s="129"/>
      <c r="C1" s="129"/>
      <c r="D1" s="129"/>
      <c r="E1" s="129"/>
      <c r="F1" s="129"/>
      <c r="G1" s="129"/>
      <c r="H1" s="129"/>
    </row>
    <row r="2" spans="1:8" ht="18" x14ac:dyDescent="0.25">
      <c r="A2" s="31"/>
      <c r="B2" s="31"/>
      <c r="C2" s="31"/>
      <c r="D2" s="31"/>
      <c r="E2" s="31"/>
      <c r="F2" s="31"/>
      <c r="G2" s="31"/>
      <c r="H2" s="31"/>
    </row>
    <row r="3" spans="1:8" s="22" customFormat="1" x14ac:dyDescent="0.2">
      <c r="A3" s="22" t="s">
        <v>8</v>
      </c>
      <c r="B3" s="22" t="s">
        <v>49</v>
      </c>
      <c r="C3" s="22" t="s">
        <v>95</v>
      </c>
      <c r="D3" s="78"/>
      <c r="E3" s="78"/>
      <c r="F3" s="78"/>
      <c r="G3" s="78"/>
      <c r="H3" s="78"/>
    </row>
    <row r="4" spans="1:8" ht="13.5" customHeight="1" x14ac:dyDescent="0.25">
      <c r="A4" s="22" t="s">
        <v>28</v>
      </c>
      <c r="B4" s="32" t="s">
        <v>131</v>
      </c>
      <c r="C4" s="32" t="s">
        <v>96</v>
      </c>
      <c r="D4" s="31"/>
      <c r="E4" s="31"/>
      <c r="F4" s="31"/>
      <c r="G4" s="31"/>
      <c r="H4" s="31"/>
    </row>
    <row r="5" spans="1:8" ht="14.25" customHeight="1" x14ac:dyDescent="0.25">
      <c r="A5" s="54" t="s">
        <v>40</v>
      </c>
      <c r="B5" s="32" t="s">
        <v>97</v>
      </c>
      <c r="C5" s="32" t="s">
        <v>132</v>
      </c>
      <c r="D5" s="31"/>
      <c r="E5" s="31"/>
      <c r="F5" s="31"/>
      <c r="G5" s="31"/>
      <c r="H5" s="31"/>
    </row>
    <row r="6" spans="1:8" ht="14.25" customHeight="1" x14ac:dyDescent="0.25">
      <c r="A6" s="22" t="s">
        <v>50</v>
      </c>
      <c r="B6" s="54" t="s">
        <v>51</v>
      </c>
      <c r="C6" s="22" t="s">
        <v>98</v>
      </c>
      <c r="D6" s="31"/>
      <c r="E6" s="31"/>
      <c r="F6" s="31"/>
      <c r="G6" s="31"/>
      <c r="H6" s="31"/>
    </row>
    <row r="7" spans="1:8" ht="14.25" customHeight="1" x14ac:dyDescent="0.25">
      <c r="A7" s="22" t="s">
        <v>52</v>
      </c>
      <c r="B7" s="54"/>
      <c r="C7" s="22"/>
      <c r="D7" s="31"/>
      <c r="E7" s="31"/>
      <c r="F7" s="31"/>
      <c r="G7" s="31"/>
      <c r="H7" s="31"/>
    </row>
    <row r="8" spans="1:8" ht="14.25" customHeight="1" x14ac:dyDescent="0.25">
      <c r="A8" s="22"/>
      <c r="B8" s="79"/>
      <c r="C8" s="22"/>
      <c r="D8" s="31"/>
      <c r="E8" s="31"/>
      <c r="F8" s="31"/>
      <c r="G8" s="31"/>
      <c r="H8" s="31"/>
    </row>
    <row r="9" spans="1:8" ht="39" thickBot="1" x14ac:dyDescent="0.25">
      <c r="A9" s="33" t="s">
        <v>10</v>
      </c>
      <c r="B9" s="33" t="s">
        <v>11</v>
      </c>
      <c r="C9" s="34" t="s">
        <v>12</v>
      </c>
      <c r="D9" s="34" t="s">
        <v>154</v>
      </c>
      <c r="E9" s="34" t="s">
        <v>13</v>
      </c>
      <c r="F9" s="34" t="s">
        <v>53</v>
      </c>
      <c r="G9" s="34" t="s">
        <v>66</v>
      </c>
      <c r="H9" s="34" t="s">
        <v>16</v>
      </c>
    </row>
    <row r="10" spans="1:8" ht="18" customHeight="1" thickTop="1" x14ac:dyDescent="0.2">
      <c r="A10" s="131" t="s">
        <v>100</v>
      </c>
      <c r="B10" s="141" t="s">
        <v>134</v>
      </c>
      <c r="C10" s="42" t="s">
        <v>99</v>
      </c>
      <c r="D10" s="36" t="s">
        <v>20</v>
      </c>
      <c r="E10" s="40">
        <v>280.5</v>
      </c>
      <c r="F10" s="40">
        <v>4</v>
      </c>
      <c r="G10" s="81"/>
      <c r="H10" s="177">
        <f>F10*G10</f>
        <v>0</v>
      </c>
    </row>
    <row r="11" spans="1:8" ht="38.25" x14ac:dyDescent="0.2">
      <c r="A11" s="131"/>
      <c r="B11" s="142"/>
      <c r="C11" s="80" t="s">
        <v>54</v>
      </c>
      <c r="D11" s="50" t="s">
        <v>19</v>
      </c>
      <c r="E11" s="40">
        <v>2</v>
      </c>
      <c r="F11" s="40">
        <v>4</v>
      </c>
      <c r="G11" s="82"/>
      <c r="H11" s="177">
        <f t="shared" ref="H11:H36" si="0">F11*G11</f>
        <v>0</v>
      </c>
    </row>
    <row r="12" spans="1:8" ht="20.25" customHeight="1" x14ac:dyDescent="0.2">
      <c r="A12" s="131"/>
      <c r="B12" s="142"/>
      <c r="C12" s="42" t="s">
        <v>55</v>
      </c>
      <c r="D12" s="36" t="s">
        <v>25</v>
      </c>
      <c r="E12" s="40">
        <v>1</v>
      </c>
      <c r="F12" s="40">
        <v>4</v>
      </c>
      <c r="G12" s="82"/>
      <c r="H12" s="177">
        <f t="shared" si="0"/>
        <v>0</v>
      </c>
    </row>
    <row r="13" spans="1:8" ht="19.5" customHeight="1" x14ac:dyDescent="0.2">
      <c r="A13" s="131"/>
      <c r="B13" s="142"/>
      <c r="C13" s="42" t="s">
        <v>23</v>
      </c>
      <c r="D13" s="36" t="s">
        <v>19</v>
      </c>
      <c r="E13" s="40">
        <v>24</v>
      </c>
      <c r="F13" s="40">
        <v>4</v>
      </c>
      <c r="G13" s="82"/>
      <c r="H13" s="177">
        <f t="shared" si="0"/>
        <v>0</v>
      </c>
    </row>
    <row r="14" spans="1:8" ht="21.75" customHeight="1" x14ac:dyDescent="0.2">
      <c r="A14" s="131"/>
      <c r="B14" s="142"/>
      <c r="C14" s="42" t="s">
        <v>24</v>
      </c>
      <c r="D14" s="40" t="s">
        <v>25</v>
      </c>
      <c r="E14" s="40">
        <v>1</v>
      </c>
      <c r="F14" s="40">
        <v>4</v>
      </c>
      <c r="G14" s="82"/>
      <c r="H14" s="177">
        <f t="shared" si="0"/>
        <v>0</v>
      </c>
    </row>
    <row r="15" spans="1:8" ht="28.5" customHeight="1" x14ac:dyDescent="0.2">
      <c r="A15" s="131" t="s">
        <v>101</v>
      </c>
      <c r="B15" s="134" t="s">
        <v>135</v>
      </c>
      <c r="C15" s="35" t="s">
        <v>121</v>
      </c>
      <c r="D15" s="36" t="s">
        <v>25</v>
      </c>
      <c r="E15" s="40">
        <v>4</v>
      </c>
      <c r="F15" s="59">
        <v>4</v>
      </c>
      <c r="G15" s="81"/>
      <c r="H15" s="177">
        <f t="shared" si="0"/>
        <v>0</v>
      </c>
    </row>
    <row r="16" spans="1:8" ht="18.75" customHeight="1" x14ac:dyDescent="0.2">
      <c r="A16" s="131"/>
      <c r="B16" s="135"/>
      <c r="C16" s="35" t="s">
        <v>102</v>
      </c>
      <c r="D16" s="36" t="s">
        <v>25</v>
      </c>
      <c r="E16" s="40">
        <v>4</v>
      </c>
      <c r="F16" s="59">
        <v>4</v>
      </c>
      <c r="G16" s="82"/>
      <c r="H16" s="177">
        <f t="shared" si="0"/>
        <v>0</v>
      </c>
    </row>
    <row r="17" spans="1:8" ht="18" customHeight="1" x14ac:dyDescent="0.2">
      <c r="A17" s="131"/>
      <c r="B17" s="135"/>
      <c r="C17" s="35" t="s">
        <v>112</v>
      </c>
      <c r="D17" s="40" t="s">
        <v>19</v>
      </c>
      <c r="E17" s="40">
        <v>7</v>
      </c>
      <c r="F17" s="74">
        <v>4</v>
      </c>
      <c r="G17" s="82"/>
      <c r="H17" s="177">
        <f t="shared" si="0"/>
        <v>0</v>
      </c>
    </row>
    <row r="18" spans="1:8" ht="18" customHeight="1" x14ac:dyDescent="0.2">
      <c r="A18" s="131"/>
      <c r="B18" s="135"/>
      <c r="C18" s="35" t="s">
        <v>143</v>
      </c>
      <c r="D18" s="36" t="s">
        <v>19</v>
      </c>
      <c r="E18" s="36">
        <v>3</v>
      </c>
      <c r="F18" s="74">
        <v>4</v>
      </c>
      <c r="G18" s="82"/>
      <c r="H18" s="177">
        <f t="shared" si="0"/>
        <v>0</v>
      </c>
    </row>
    <row r="19" spans="1:8" ht="33.75" customHeight="1" thickBot="1" x14ac:dyDescent="0.25">
      <c r="A19" s="131"/>
      <c r="B19" s="151"/>
      <c r="C19" s="35" t="s">
        <v>103</v>
      </c>
      <c r="D19" s="36" t="s">
        <v>20</v>
      </c>
      <c r="E19" s="40">
        <v>70</v>
      </c>
      <c r="F19" s="59">
        <v>4</v>
      </c>
      <c r="G19" s="82"/>
      <c r="H19" s="177">
        <f t="shared" si="0"/>
        <v>0</v>
      </c>
    </row>
    <row r="20" spans="1:8" ht="46.5" customHeight="1" thickTop="1" x14ac:dyDescent="0.2">
      <c r="A20" s="152" t="s">
        <v>104</v>
      </c>
      <c r="B20" s="134" t="s">
        <v>135</v>
      </c>
      <c r="C20" s="49" t="s">
        <v>18</v>
      </c>
      <c r="D20" s="36" t="s">
        <v>19</v>
      </c>
      <c r="E20" s="37">
        <v>4</v>
      </c>
      <c r="F20" s="37">
        <v>1</v>
      </c>
      <c r="G20" s="81"/>
      <c r="H20" s="177">
        <f t="shared" si="0"/>
        <v>0</v>
      </c>
    </row>
    <row r="21" spans="1:8" ht="19.5" customHeight="1" x14ac:dyDescent="0.2">
      <c r="A21" s="152"/>
      <c r="B21" s="135"/>
      <c r="C21" s="35" t="s">
        <v>43</v>
      </c>
      <c r="D21" s="36" t="s">
        <v>19</v>
      </c>
      <c r="E21" s="40">
        <v>2</v>
      </c>
      <c r="F21" s="40">
        <v>1</v>
      </c>
      <c r="G21" s="82"/>
      <c r="H21" s="177">
        <f t="shared" si="0"/>
        <v>0</v>
      </c>
    </row>
    <row r="22" spans="1:8" ht="31.5" customHeight="1" x14ac:dyDescent="0.2">
      <c r="A22" s="152"/>
      <c r="B22" s="135"/>
      <c r="C22" s="35" t="s">
        <v>139</v>
      </c>
      <c r="D22" s="36" t="s">
        <v>19</v>
      </c>
      <c r="E22" s="40">
        <v>6</v>
      </c>
      <c r="F22" s="40">
        <v>1</v>
      </c>
      <c r="G22" s="82"/>
      <c r="H22" s="177">
        <f t="shared" si="0"/>
        <v>0</v>
      </c>
    </row>
    <row r="23" spans="1:8" ht="25.5" customHeight="1" x14ac:dyDescent="0.2">
      <c r="A23" s="152"/>
      <c r="B23" s="151"/>
      <c r="C23" s="35" t="s">
        <v>46</v>
      </c>
      <c r="D23" s="36" t="s">
        <v>20</v>
      </c>
      <c r="E23" s="40">
        <v>17</v>
      </c>
      <c r="F23" s="40">
        <v>1</v>
      </c>
      <c r="G23" s="82"/>
      <c r="H23" s="177">
        <f t="shared" si="0"/>
        <v>0</v>
      </c>
    </row>
    <row r="24" spans="1:8" ht="39" customHeight="1" x14ac:dyDescent="0.2">
      <c r="A24" s="131" t="s">
        <v>105</v>
      </c>
      <c r="B24" s="142" t="s">
        <v>135</v>
      </c>
      <c r="C24" s="35" t="s">
        <v>18</v>
      </c>
      <c r="D24" s="36" t="s">
        <v>19</v>
      </c>
      <c r="E24" s="40">
        <v>1</v>
      </c>
      <c r="F24" s="40">
        <v>4</v>
      </c>
      <c r="G24" s="82"/>
      <c r="H24" s="177">
        <f t="shared" si="0"/>
        <v>0</v>
      </c>
    </row>
    <row r="25" spans="1:8" ht="21" customHeight="1" x14ac:dyDescent="0.2">
      <c r="A25" s="131"/>
      <c r="B25" s="135"/>
      <c r="C25" s="35" t="s">
        <v>106</v>
      </c>
      <c r="D25" s="36" t="s">
        <v>20</v>
      </c>
      <c r="E25" s="40">
        <v>73</v>
      </c>
      <c r="F25" s="40">
        <v>4</v>
      </c>
      <c r="G25" s="81"/>
      <c r="H25" s="177">
        <f t="shared" si="0"/>
        <v>0</v>
      </c>
    </row>
    <row r="26" spans="1:8" ht="18.75" customHeight="1" x14ac:dyDescent="0.2">
      <c r="A26" s="131"/>
      <c r="B26" s="135"/>
      <c r="C26" s="35" t="s">
        <v>55</v>
      </c>
      <c r="D26" s="36" t="s">
        <v>25</v>
      </c>
      <c r="E26" s="40">
        <v>1</v>
      </c>
      <c r="F26" s="40">
        <v>4</v>
      </c>
      <c r="G26" s="82"/>
      <c r="H26" s="177">
        <f t="shared" si="0"/>
        <v>0</v>
      </c>
    </row>
    <row r="27" spans="1:8" ht="21.75" customHeight="1" x14ac:dyDescent="0.2">
      <c r="A27" s="153"/>
      <c r="B27" s="135"/>
      <c r="C27" s="35" t="s">
        <v>123</v>
      </c>
      <c r="D27" s="36" t="s">
        <v>25</v>
      </c>
      <c r="E27" s="40">
        <v>1</v>
      </c>
      <c r="F27" s="40">
        <v>4</v>
      </c>
      <c r="G27" s="82"/>
      <c r="H27" s="177">
        <f t="shared" si="0"/>
        <v>0</v>
      </c>
    </row>
    <row r="28" spans="1:8" ht="17.25" customHeight="1" x14ac:dyDescent="0.2">
      <c r="A28" s="153"/>
      <c r="B28" s="135"/>
      <c r="C28" s="42" t="s">
        <v>56</v>
      </c>
      <c r="D28" s="36" t="s">
        <v>19</v>
      </c>
      <c r="E28" s="40">
        <v>6</v>
      </c>
      <c r="F28" s="40">
        <v>4</v>
      </c>
      <c r="G28" s="82"/>
      <c r="H28" s="177">
        <f t="shared" si="0"/>
        <v>0</v>
      </c>
    </row>
    <row r="29" spans="1:8" ht="28.5" customHeight="1" thickBot="1" x14ac:dyDescent="0.25">
      <c r="A29" s="153"/>
      <c r="B29" s="135"/>
      <c r="C29" s="35" t="s">
        <v>107</v>
      </c>
      <c r="D29" s="40" t="s">
        <v>25</v>
      </c>
      <c r="E29" s="40">
        <v>1</v>
      </c>
      <c r="F29" s="40">
        <v>4</v>
      </c>
      <c r="G29" s="82"/>
      <c r="H29" s="177">
        <f t="shared" si="0"/>
        <v>0</v>
      </c>
    </row>
    <row r="30" spans="1:8" ht="26.25" thickTop="1" x14ac:dyDescent="0.2">
      <c r="A30" s="133" t="s">
        <v>52</v>
      </c>
      <c r="B30" s="134" t="s">
        <v>108</v>
      </c>
      <c r="C30" s="71" t="s">
        <v>142</v>
      </c>
      <c r="D30" s="36" t="s">
        <v>20</v>
      </c>
      <c r="E30" s="50">
        <v>893</v>
      </c>
      <c r="F30" s="50">
        <v>1</v>
      </c>
      <c r="G30" s="81"/>
      <c r="H30" s="177">
        <f t="shared" si="0"/>
        <v>0</v>
      </c>
    </row>
    <row r="31" spans="1:8" ht="14.25" x14ac:dyDescent="0.2">
      <c r="A31" s="133"/>
      <c r="B31" s="142"/>
      <c r="C31" s="80" t="s">
        <v>144</v>
      </c>
      <c r="D31" s="36" t="s">
        <v>20</v>
      </c>
      <c r="E31" s="50">
        <v>548</v>
      </c>
      <c r="F31" s="50">
        <v>1</v>
      </c>
      <c r="G31" s="82"/>
      <c r="H31" s="177">
        <f t="shared" si="0"/>
        <v>0</v>
      </c>
    </row>
    <row r="32" spans="1:8" ht="32.25" customHeight="1" x14ac:dyDescent="0.2">
      <c r="A32" s="133"/>
      <c r="B32" s="135"/>
      <c r="C32" s="35" t="s">
        <v>145</v>
      </c>
      <c r="D32" s="36" t="s">
        <v>25</v>
      </c>
      <c r="E32" s="36">
        <v>1</v>
      </c>
      <c r="F32" s="50">
        <v>1</v>
      </c>
      <c r="G32" s="82"/>
      <c r="H32" s="177">
        <f t="shared" si="0"/>
        <v>0</v>
      </c>
    </row>
    <row r="33" spans="1:8" ht="16.5" customHeight="1" x14ac:dyDescent="0.2">
      <c r="A33" s="133"/>
      <c r="B33" s="135"/>
      <c r="C33" s="35" t="s">
        <v>110</v>
      </c>
      <c r="D33" s="59" t="s">
        <v>19</v>
      </c>
      <c r="E33" s="59">
        <v>124</v>
      </c>
      <c r="F33" s="50">
        <v>1</v>
      </c>
      <c r="G33" s="82"/>
      <c r="H33" s="177">
        <f t="shared" si="0"/>
        <v>0</v>
      </c>
    </row>
    <row r="34" spans="1:8" ht="16.5" customHeight="1" x14ac:dyDescent="0.2">
      <c r="A34" s="133"/>
      <c r="B34" s="135"/>
      <c r="C34" s="35" t="s">
        <v>124</v>
      </c>
      <c r="D34" s="36" t="s">
        <v>20</v>
      </c>
      <c r="E34" s="59" t="s">
        <v>113</v>
      </c>
      <c r="F34" s="50">
        <v>1</v>
      </c>
      <c r="G34" s="82"/>
      <c r="H34" s="177">
        <f t="shared" si="0"/>
        <v>0</v>
      </c>
    </row>
    <row r="35" spans="1:8" ht="16.5" customHeight="1" x14ac:dyDescent="0.2">
      <c r="A35" s="133"/>
      <c r="B35" s="135"/>
      <c r="C35" s="35" t="s">
        <v>146</v>
      </c>
      <c r="D35" s="59" t="s">
        <v>19</v>
      </c>
      <c r="E35" s="59">
        <v>85</v>
      </c>
      <c r="F35" s="50">
        <v>1</v>
      </c>
      <c r="G35" s="81"/>
      <c r="H35" s="177">
        <f t="shared" si="0"/>
        <v>0</v>
      </c>
    </row>
    <row r="36" spans="1:8" ht="16.5" customHeight="1" thickBot="1" x14ac:dyDescent="0.25">
      <c r="A36" s="133"/>
      <c r="B36" s="151"/>
      <c r="C36" s="35" t="s">
        <v>111</v>
      </c>
      <c r="D36" s="36" t="s">
        <v>19</v>
      </c>
      <c r="E36" s="59">
        <v>68</v>
      </c>
      <c r="F36" s="50">
        <v>1</v>
      </c>
      <c r="G36" s="82"/>
      <c r="H36" s="177">
        <f t="shared" si="0"/>
        <v>0</v>
      </c>
    </row>
    <row r="37" spans="1:8" ht="19.5" customHeight="1" thickBot="1" x14ac:dyDescent="0.25">
      <c r="A37" s="127" t="s">
        <v>26</v>
      </c>
      <c r="B37" s="128"/>
      <c r="C37" s="128"/>
      <c r="D37" s="128"/>
      <c r="E37" s="128"/>
      <c r="F37" s="150"/>
      <c r="G37" s="179" t="s">
        <v>148</v>
      </c>
      <c r="H37" s="178">
        <f>SUM(H10:H36)</f>
        <v>0</v>
      </c>
    </row>
    <row r="38" spans="1:8" ht="18" x14ac:dyDescent="0.25">
      <c r="A38" s="79"/>
      <c r="B38" s="32"/>
      <c r="C38" s="32"/>
      <c r="D38" s="31"/>
      <c r="E38" s="31"/>
      <c r="F38" s="31"/>
      <c r="G38" s="31"/>
      <c r="H38" s="31"/>
    </row>
    <row r="39" spans="1:8" ht="18" x14ac:dyDescent="0.25">
      <c r="A39" s="79"/>
      <c r="B39" s="32"/>
      <c r="C39" s="32"/>
      <c r="D39" s="31"/>
      <c r="E39" s="31"/>
      <c r="F39" s="31"/>
      <c r="G39" s="31"/>
      <c r="H39" s="31"/>
    </row>
    <row r="40" spans="1:8" ht="18" x14ac:dyDescent="0.25">
      <c r="A40" s="79"/>
      <c r="B40" s="32"/>
      <c r="C40" s="32"/>
      <c r="D40" s="31"/>
      <c r="E40" s="31"/>
      <c r="F40" s="31"/>
      <c r="G40" s="31"/>
      <c r="H40" s="31"/>
    </row>
    <row r="41" spans="1:8" ht="18" x14ac:dyDescent="0.25">
      <c r="A41" s="79"/>
      <c r="B41" s="32"/>
      <c r="C41" s="32"/>
      <c r="D41" s="31"/>
      <c r="E41" s="31"/>
      <c r="F41" s="31"/>
      <c r="G41" s="31"/>
      <c r="H41" s="31"/>
    </row>
    <row r="42" spans="1:8" ht="18" x14ac:dyDescent="0.25">
      <c r="A42" s="79"/>
      <c r="B42" s="32"/>
      <c r="C42" s="32"/>
      <c r="D42" s="31"/>
      <c r="E42" s="31"/>
      <c r="F42" s="31"/>
      <c r="G42" s="31"/>
      <c r="H42" s="31"/>
    </row>
    <row r="43" spans="1:8" ht="18" x14ac:dyDescent="0.25">
      <c r="A43" s="79"/>
      <c r="B43" s="32"/>
      <c r="C43" s="32"/>
      <c r="D43" s="31"/>
      <c r="E43" s="31"/>
      <c r="F43" s="31"/>
      <c r="G43" s="31"/>
      <c r="H43" s="31"/>
    </row>
    <row r="44" spans="1:8" ht="18" x14ac:dyDescent="0.25">
      <c r="A44" s="79"/>
      <c r="B44" s="32"/>
      <c r="C44" s="32"/>
      <c r="D44" s="31"/>
      <c r="E44" s="31"/>
      <c r="F44" s="31"/>
      <c r="G44" s="31"/>
      <c r="H44" s="31"/>
    </row>
    <row r="45" spans="1:8" ht="18" x14ac:dyDescent="0.25">
      <c r="A45" s="79"/>
      <c r="B45" s="32"/>
      <c r="C45" s="32"/>
      <c r="D45" s="31"/>
      <c r="E45" s="31"/>
      <c r="F45" s="31"/>
      <c r="G45" s="31"/>
      <c r="H45" s="31"/>
    </row>
    <row r="46" spans="1:8" ht="18" x14ac:dyDescent="0.25">
      <c r="A46" s="79"/>
      <c r="B46" s="32"/>
      <c r="C46" s="32"/>
      <c r="D46" s="31"/>
      <c r="E46" s="31"/>
      <c r="F46" s="31"/>
      <c r="G46" s="31"/>
      <c r="H46" s="31"/>
    </row>
    <row r="47" spans="1:8" ht="14.25" customHeight="1" x14ac:dyDescent="0.2">
      <c r="A47" s="21"/>
      <c r="B47" s="21"/>
      <c r="C47" s="21"/>
      <c r="D47" s="21"/>
      <c r="E47" s="21"/>
      <c r="F47" s="21"/>
    </row>
    <row r="48" spans="1:8" ht="30" customHeight="1" x14ac:dyDescent="0.2">
      <c r="A48" s="21"/>
      <c r="B48" s="21"/>
      <c r="C48" s="21"/>
      <c r="D48" s="21"/>
      <c r="E48" s="21"/>
      <c r="F48" s="21"/>
    </row>
    <row r="49" s="21" customFormat="1" ht="28.5" customHeight="1" x14ac:dyDescent="0.2"/>
    <row r="50" s="21" customFormat="1" ht="28.5" customHeight="1" x14ac:dyDescent="0.2"/>
    <row r="51" s="21" customFormat="1" ht="32.25" customHeight="1" x14ac:dyDescent="0.2"/>
    <row r="52" s="21" customFormat="1" ht="27" customHeight="1" x14ac:dyDescent="0.2"/>
    <row r="53" s="21" customFormat="1" ht="45" customHeight="1" x14ac:dyDescent="0.2"/>
    <row r="54" s="21" customFormat="1" ht="14.25" customHeight="1" x14ac:dyDescent="0.2"/>
    <row r="55" s="21" customFormat="1" ht="47.25" customHeight="1" x14ac:dyDescent="0.2"/>
    <row r="56" s="21" customFormat="1" ht="42" customHeight="1" x14ac:dyDescent="0.2"/>
    <row r="57" s="21" customFormat="1" ht="27.75" customHeight="1" x14ac:dyDescent="0.2"/>
    <row r="58" s="21" customFormat="1" ht="14.25" customHeight="1" x14ac:dyDescent="0.2"/>
    <row r="59" s="21" customFormat="1" ht="60.75" customHeight="1" x14ac:dyDescent="0.2"/>
    <row r="60" s="21" customFormat="1" ht="14.25" customHeight="1" x14ac:dyDescent="0.2"/>
    <row r="61" s="21" customFormat="1" ht="14.25" customHeight="1" x14ac:dyDescent="0.2"/>
    <row r="62" s="21" customFormat="1" ht="14.25" customHeight="1" x14ac:dyDescent="0.2"/>
    <row r="63" s="21" customFormat="1" ht="14.25" customHeight="1" x14ac:dyDescent="0.2"/>
    <row r="64" s="21" customFormat="1" ht="14.25" customHeight="1" x14ac:dyDescent="0.2"/>
    <row r="65" s="21" customFormat="1" ht="14.25" customHeight="1" x14ac:dyDescent="0.2"/>
    <row r="66" s="21" customFormat="1" ht="14.25" customHeight="1" x14ac:dyDescent="0.2"/>
    <row r="67" s="21" customFormat="1" ht="15" customHeight="1" x14ac:dyDescent="0.2"/>
    <row r="68" s="21" customFormat="1" ht="51.75" customHeight="1" x14ac:dyDescent="0.2"/>
    <row r="69" s="21" customFormat="1" ht="14.25" customHeight="1" x14ac:dyDescent="0.2"/>
    <row r="70" s="21" customFormat="1" ht="29.25" customHeight="1" x14ac:dyDescent="0.2"/>
    <row r="71" s="21" customFormat="1" ht="30" customHeight="1" x14ac:dyDescent="0.2"/>
    <row r="72" s="21" customFormat="1" ht="25.5" customHeight="1" x14ac:dyDescent="0.2"/>
    <row r="73" s="21" customFormat="1" ht="15" customHeight="1" x14ac:dyDescent="0.2"/>
    <row r="74" s="21" customFormat="1" ht="15" customHeight="1" x14ac:dyDescent="0.2"/>
    <row r="75" s="21" customFormat="1" ht="14.25" customHeight="1" x14ac:dyDescent="0.2"/>
    <row r="76" s="21" customFormat="1" ht="14.25" customHeight="1" x14ac:dyDescent="0.2"/>
    <row r="77" s="21" customFormat="1" ht="14.25" customHeight="1" x14ac:dyDescent="0.2"/>
    <row r="78" s="21" customFormat="1" ht="15" customHeight="1" x14ac:dyDescent="0.2"/>
    <row r="79" s="21" customFormat="1" x14ac:dyDescent="0.2"/>
    <row r="80" s="21" customFormat="1" x14ac:dyDescent="0.2"/>
    <row r="81" s="21" customFormat="1" x14ac:dyDescent="0.2"/>
    <row r="82" s="21" customFormat="1" x14ac:dyDescent="0.2"/>
    <row r="83" s="21" customFormat="1" x14ac:dyDescent="0.2"/>
    <row r="84" s="21" customFormat="1" x14ac:dyDescent="0.2"/>
    <row r="85" s="21" customFormat="1" x14ac:dyDescent="0.2"/>
    <row r="86" s="21" customFormat="1" x14ac:dyDescent="0.2"/>
    <row r="87" s="21" customFormat="1" x14ac:dyDescent="0.2"/>
    <row r="88" s="21" customFormat="1" x14ac:dyDescent="0.2"/>
    <row r="89" s="21" customFormat="1" x14ac:dyDescent="0.2"/>
    <row r="90" s="21" customFormat="1" x14ac:dyDescent="0.2"/>
    <row r="91" s="21" customFormat="1" x14ac:dyDescent="0.2"/>
    <row r="92" s="21" customFormat="1" x14ac:dyDescent="0.2"/>
    <row r="93" s="21" customFormat="1" x14ac:dyDescent="0.2"/>
    <row r="94" s="21" customFormat="1" x14ac:dyDescent="0.2"/>
    <row r="95" s="21" customFormat="1" x14ac:dyDescent="0.2"/>
    <row r="96" s="21" customFormat="1" x14ac:dyDescent="0.2"/>
    <row r="97" s="21" customFormat="1" x14ac:dyDescent="0.2"/>
    <row r="98" s="21" customFormat="1" x14ac:dyDescent="0.2"/>
    <row r="99" s="21" customFormat="1" x14ac:dyDescent="0.2"/>
    <row r="100" s="21" customFormat="1" x14ac:dyDescent="0.2"/>
    <row r="101" s="21" customFormat="1" x14ac:dyDescent="0.2"/>
    <row r="102" s="21" customFormat="1" x14ac:dyDescent="0.2"/>
    <row r="103" s="21" customFormat="1" x14ac:dyDescent="0.2"/>
    <row r="104" s="21" customFormat="1" x14ac:dyDescent="0.2"/>
    <row r="105" s="21" customFormat="1" x14ac:dyDescent="0.2"/>
    <row r="106" s="21" customFormat="1" x14ac:dyDescent="0.2"/>
    <row r="107" s="21" customFormat="1" x14ac:dyDescent="0.2"/>
    <row r="108" s="21" customFormat="1" x14ac:dyDescent="0.2"/>
    <row r="109" s="21" customFormat="1" x14ac:dyDescent="0.2"/>
    <row r="110" s="21" customFormat="1" x14ac:dyDescent="0.2"/>
    <row r="111" s="21" customFormat="1" x14ac:dyDescent="0.2"/>
    <row r="112" s="21" customFormat="1" x14ac:dyDescent="0.2"/>
    <row r="113" s="21" customFormat="1" x14ac:dyDescent="0.2"/>
    <row r="114" s="21" customFormat="1" x14ac:dyDescent="0.2"/>
    <row r="115" s="21" customFormat="1" x14ac:dyDescent="0.2"/>
    <row r="116" s="21" customFormat="1" x14ac:dyDescent="0.2"/>
    <row r="117" s="21" customFormat="1" x14ac:dyDescent="0.2"/>
    <row r="118" s="21" customFormat="1" x14ac:dyDescent="0.2"/>
    <row r="119" s="21" customFormat="1" x14ac:dyDescent="0.2"/>
    <row r="120" s="21" customFormat="1" x14ac:dyDescent="0.2"/>
    <row r="121" s="21" customFormat="1" x14ac:dyDescent="0.2"/>
    <row r="122" s="21" customFormat="1" x14ac:dyDescent="0.2"/>
    <row r="123" s="21" customFormat="1" x14ac:dyDescent="0.2"/>
    <row r="124" s="21" customFormat="1" x14ac:dyDescent="0.2"/>
    <row r="125" s="21" customFormat="1" x14ac:dyDescent="0.2"/>
    <row r="126" s="21" customFormat="1" x14ac:dyDescent="0.2"/>
    <row r="127" s="21" customFormat="1" x14ac:dyDescent="0.2"/>
    <row r="128" s="21" customFormat="1" x14ac:dyDescent="0.2"/>
    <row r="129" s="21" customFormat="1" x14ac:dyDescent="0.2"/>
    <row r="130" s="21" customFormat="1" x14ac:dyDescent="0.2"/>
    <row r="131" s="21" customFormat="1" x14ac:dyDescent="0.2"/>
    <row r="132" s="21" customFormat="1" x14ac:dyDescent="0.2"/>
    <row r="133" s="21" customFormat="1" x14ac:dyDescent="0.2"/>
    <row r="134" s="21" customFormat="1" x14ac:dyDescent="0.2"/>
    <row r="135" s="21" customFormat="1" x14ac:dyDescent="0.2"/>
    <row r="136" s="21" customFormat="1" x14ac:dyDescent="0.2"/>
    <row r="137" s="21" customFormat="1" x14ac:dyDescent="0.2"/>
    <row r="138" s="21" customFormat="1" x14ac:dyDescent="0.2"/>
    <row r="139" s="21" customFormat="1" x14ac:dyDescent="0.2"/>
    <row r="140" s="21" customFormat="1" x14ac:dyDescent="0.2"/>
    <row r="141" s="21" customFormat="1" x14ac:dyDescent="0.2"/>
    <row r="142" s="21" customFormat="1" x14ac:dyDescent="0.2"/>
    <row r="143" s="21" customFormat="1" x14ac:dyDescent="0.2"/>
    <row r="144" s="21" customFormat="1" x14ac:dyDescent="0.2"/>
    <row r="145" s="21" customFormat="1" x14ac:dyDescent="0.2"/>
    <row r="146" s="21" customFormat="1" x14ac:dyDescent="0.2"/>
    <row r="147" s="21" customFormat="1" x14ac:dyDescent="0.2"/>
    <row r="148" s="21" customFormat="1" x14ac:dyDescent="0.2"/>
    <row r="149" s="21" customFormat="1" x14ac:dyDescent="0.2"/>
    <row r="150" s="21" customFormat="1" x14ac:dyDescent="0.2"/>
    <row r="151" s="21" customFormat="1" x14ac:dyDescent="0.2"/>
    <row r="152" s="21" customFormat="1" x14ac:dyDescent="0.2"/>
    <row r="153" s="21" customFormat="1" x14ac:dyDescent="0.2"/>
    <row r="154" s="21" customFormat="1" x14ac:dyDescent="0.2"/>
    <row r="155" s="21" customFormat="1" x14ac:dyDescent="0.2"/>
    <row r="156" s="21" customFormat="1" x14ac:dyDescent="0.2"/>
    <row r="157" s="21" customFormat="1" x14ac:dyDescent="0.2"/>
    <row r="158" s="21" customFormat="1" x14ac:dyDescent="0.2"/>
    <row r="159" s="21" customFormat="1" x14ac:dyDescent="0.2"/>
    <row r="160" s="21" customFormat="1" x14ac:dyDescent="0.2"/>
    <row r="161" s="21" customFormat="1" x14ac:dyDescent="0.2"/>
    <row r="162" s="21" customFormat="1" x14ac:dyDescent="0.2"/>
    <row r="163" s="21" customFormat="1" x14ac:dyDescent="0.2"/>
    <row r="164" s="21" customFormat="1" x14ac:dyDescent="0.2"/>
    <row r="165" s="21" customFormat="1" x14ac:dyDescent="0.2"/>
    <row r="166" s="21" customFormat="1" x14ac:dyDescent="0.2"/>
    <row r="167" s="21" customFormat="1" x14ac:dyDescent="0.2"/>
    <row r="168" s="21" customFormat="1" x14ac:dyDescent="0.2"/>
    <row r="169" s="21" customFormat="1" x14ac:dyDescent="0.2"/>
    <row r="170" s="21" customFormat="1" x14ac:dyDescent="0.2"/>
    <row r="171" s="21" customFormat="1" x14ac:dyDescent="0.2"/>
    <row r="172" s="21" customFormat="1" x14ac:dyDescent="0.2"/>
    <row r="173" s="21" customFormat="1" x14ac:dyDescent="0.2"/>
    <row r="174" s="21" customFormat="1" x14ac:dyDescent="0.2"/>
    <row r="175" s="21" customFormat="1" x14ac:dyDescent="0.2"/>
    <row r="176" s="21" customFormat="1" x14ac:dyDescent="0.2"/>
    <row r="177" s="21" customFormat="1" x14ac:dyDescent="0.2"/>
    <row r="178" s="21" customFormat="1" x14ac:dyDescent="0.2"/>
    <row r="179" s="21" customFormat="1" x14ac:dyDescent="0.2"/>
    <row r="180" s="21" customFormat="1" x14ac:dyDescent="0.2"/>
    <row r="181" s="21" customFormat="1" x14ac:dyDescent="0.2"/>
    <row r="182" s="21" customFormat="1" x14ac:dyDescent="0.2"/>
    <row r="183" s="21" customFormat="1" x14ac:dyDescent="0.2"/>
    <row r="184" s="21" customFormat="1" x14ac:dyDescent="0.2"/>
    <row r="185" s="21" customFormat="1" x14ac:dyDescent="0.2"/>
    <row r="186" s="21" customFormat="1" x14ac:dyDescent="0.2"/>
    <row r="187" s="21" customFormat="1" x14ac:dyDescent="0.2"/>
    <row r="188" s="21" customFormat="1" x14ac:dyDescent="0.2"/>
    <row r="189" s="21" customFormat="1" x14ac:dyDescent="0.2"/>
    <row r="190" s="21" customFormat="1" x14ac:dyDescent="0.2"/>
    <row r="191" s="21" customFormat="1" x14ac:dyDescent="0.2"/>
    <row r="192" s="21" customFormat="1" x14ac:dyDescent="0.2"/>
    <row r="193" s="21" customFormat="1" x14ac:dyDescent="0.2"/>
    <row r="194" s="21" customFormat="1" x14ac:dyDescent="0.2"/>
    <row r="195" s="21" customFormat="1" x14ac:dyDescent="0.2"/>
    <row r="196" s="21" customFormat="1" x14ac:dyDescent="0.2"/>
    <row r="197" s="21" customFormat="1" x14ac:dyDescent="0.2"/>
    <row r="198" s="21" customFormat="1" x14ac:dyDescent="0.2"/>
    <row r="199" s="21" customFormat="1" x14ac:dyDescent="0.2"/>
    <row r="200" s="21" customFormat="1" x14ac:dyDescent="0.2"/>
    <row r="201" s="21" customFormat="1" x14ac:dyDescent="0.2"/>
    <row r="202" s="21" customFormat="1" x14ac:dyDescent="0.2"/>
    <row r="203" s="21" customFormat="1" x14ac:dyDescent="0.2"/>
    <row r="204" s="21" customFormat="1" x14ac:dyDescent="0.2"/>
    <row r="205" s="21" customFormat="1" x14ac:dyDescent="0.2"/>
    <row r="206" s="21" customFormat="1" x14ac:dyDescent="0.2"/>
    <row r="207" s="21" customFormat="1" x14ac:dyDescent="0.2"/>
    <row r="208" s="21" customFormat="1" x14ac:dyDescent="0.2"/>
    <row r="209" s="21" customFormat="1" x14ac:dyDescent="0.2"/>
    <row r="210" s="21" customFormat="1" x14ac:dyDescent="0.2"/>
    <row r="211" s="21" customFormat="1" x14ac:dyDescent="0.2"/>
    <row r="212" s="21" customFormat="1" x14ac:dyDescent="0.2"/>
    <row r="213" s="21" customFormat="1" x14ac:dyDescent="0.2"/>
    <row r="214" s="21" customFormat="1" x14ac:dyDescent="0.2"/>
    <row r="215" s="21" customFormat="1" x14ac:dyDescent="0.2"/>
    <row r="216" s="21" customFormat="1" x14ac:dyDescent="0.2"/>
    <row r="217" s="21" customFormat="1" x14ac:dyDescent="0.2"/>
    <row r="218" s="21" customFormat="1" x14ac:dyDescent="0.2"/>
    <row r="219" s="21" customFormat="1" x14ac:dyDescent="0.2"/>
    <row r="220" s="21" customFormat="1" x14ac:dyDescent="0.2"/>
    <row r="221" s="21" customFormat="1" x14ac:dyDescent="0.2"/>
    <row r="222" s="21" customFormat="1" x14ac:dyDescent="0.2"/>
    <row r="223" s="21" customFormat="1" x14ac:dyDescent="0.2"/>
    <row r="224" s="21" customFormat="1" x14ac:dyDescent="0.2"/>
    <row r="225" s="21" customFormat="1" x14ac:dyDescent="0.2"/>
    <row r="226" s="21" customFormat="1" x14ac:dyDescent="0.2"/>
    <row r="227" s="21" customFormat="1" x14ac:dyDescent="0.2"/>
    <row r="228" s="21" customFormat="1" x14ac:dyDescent="0.2"/>
    <row r="229" s="21" customFormat="1" x14ac:dyDescent="0.2"/>
    <row r="230" s="21" customFormat="1" x14ac:dyDescent="0.2"/>
    <row r="231" s="21" customFormat="1" x14ac:dyDescent="0.2"/>
    <row r="232" s="21" customFormat="1" x14ac:dyDescent="0.2"/>
    <row r="233" s="21" customFormat="1" x14ac:dyDescent="0.2"/>
    <row r="234" s="21" customFormat="1" x14ac:dyDescent="0.2"/>
    <row r="235" s="21" customFormat="1" x14ac:dyDescent="0.2"/>
    <row r="236" s="21" customFormat="1" x14ac:dyDescent="0.2"/>
    <row r="237" s="21" customFormat="1" x14ac:dyDescent="0.2"/>
    <row r="238" s="21" customFormat="1" x14ac:dyDescent="0.2"/>
    <row r="239" s="21" customFormat="1" x14ac:dyDescent="0.2"/>
    <row r="240" s="21" customFormat="1" x14ac:dyDescent="0.2"/>
    <row r="241" s="21" customFormat="1" x14ac:dyDescent="0.2"/>
    <row r="242" s="21" customFormat="1" x14ac:dyDescent="0.2"/>
    <row r="243" s="21" customFormat="1" x14ac:dyDescent="0.2"/>
    <row r="244" s="21" customFormat="1" x14ac:dyDescent="0.2"/>
    <row r="245" s="21" customFormat="1" x14ac:dyDescent="0.2"/>
    <row r="246" s="21" customFormat="1" x14ac:dyDescent="0.2"/>
    <row r="247" s="21" customFormat="1" x14ac:dyDescent="0.2"/>
    <row r="248" s="21" customFormat="1" x14ac:dyDescent="0.2"/>
    <row r="249" s="21" customFormat="1" x14ac:dyDescent="0.2"/>
    <row r="250" s="21" customFormat="1" x14ac:dyDescent="0.2"/>
    <row r="251" s="21" customFormat="1" x14ac:dyDescent="0.2"/>
    <row r="252" s="21" customFormat="1" x14ac:dyDescent="0.2"/>
    <row r="253" s="21" customFormat="1" x14ac:dyDescent="0.2"/>
    <row r="254" s="21" customFormat="1" x14ac:dyDescent="0.2"/>
    <row r="255" s="21" customFormat="1" x14ac:dyDescent="0.2"/>
    <row r="256" s="21" customFormat="1" x14ac:dyDescent="0.2"/>
    <row r="257" s="21" customFormat="1" x14ac:dyDescent="0.2"/>
    <row r="258" s="21" customFormat="1" x14ac:dyDescent="0.2"/>
    <row r="259" s="21" customFormat="1" x14ac:dyDescent="0.2"/>
    <row r="260" s="21" customFormat="1" x14ac:dyDescent="0.2"/>
    <row r="261" s="21" customFormat="1" x14ac:dyDescent="0.2"/>
    <row r="262" s="21" customFormat="1" x14ac:dyDescent="0.2"/>
    <row r="263" s="21" customFormat="1" x14ac:dyDescent="0.2"/>
    <row r="264" s="21" customFormat="1" x14ac:dyDescent="0.2"/>
    <row r="265" s="21" customFormat="1" x14ac:dyDescent="0.2"/>
    <row r="266" s="21" customFormat="1" x14ac:dyDescent="0.2"/>
    <row r="267" s="21" customFormat="1" x14ac:dyDescent="0.2"/>
    <row r="268" s="21" customFormat="1" x14ac:dyDescent="0.2"/>
    <row r="269" s="21" customFormat="1" x14ac:dyDescent="0.2"/>
    <row r="270" s="21" customFormat="1" x14ac:dyDescent="0.2"/>
    <row r="271" s="21" customFormat="1" x14ac:dyDescent="0.2"/>
    <row r="272" s="21" customFormat="1" x14ac:dyDescent="0.2"/>
    <row r="273" s="21" customFormat="1" x14ac:dyDescent="0.2"/>
    <row r="274" s="21" customFormat="1" x14ac:dyDescent="0.2"/>
    <row r="275" s="21" customFormat="1" x14ac:dyDescent="0.2"/>
    <row r="276" s="21" customFormat="1" x14ac:dyDescent="0.2"/>
    <row r="277" s="21" customFormat="1" x14ac:dyDescent="0.2"/>
    <row r="278" s="21" customFormat="1" x14ac:dyDescent="0.2"/>
    <row r="279" s="21" customFormat="1" x14ac:dyDescent="0.2"/>
    <row r="280" s="21" customFormat="1" x14ac:dyDescent="0.2"/>
    <row r="281" s="21" customFormat="1" x14ac:dyDescent="0.2"/>
    <row r="282" s="21" customFormat="1" x14ac:dyDescent="0.2"/>
    <row r="283" s="21" customFormat="1" x14ac:dyDescent="0.2"/>
    <row r="284" s="21" customFormat="1" x14ac:dyDescent="0.2"/>
    <row r="285" s="21" customFormat="1" x14ac:dyDescent="0.2"/>
    <row r="286" s="21" customFormat="1" x14ac:dyDescent="0.2"/>
    <row r="287" s="21" customFormat="1" x14ac:dyDescent="0.2"/>
    <row r="288" s="21" customFormat="1" x14ac:dyDescent="0.2"/>
    <row r="289" s="21" customFormat="1" x14ac:dyDescent="0.2"/>
    <row r="290" s="21" customFormat="1" x14ac:dyDescent="0.2"/>
    <row r="291" s="21" customFormat="1" x14ac:dyDescent="0.2"/>
    <row r="292" s="21" customFormat="1" x14ac:dyDescent="0.2"/>
    <row r="293" s="21" customFormat="1" x14ac:dyDescent="0.2"/>
    <row r="294" s="21" customFormat="1" x14ac:dyDescent="0.2"/>
    <row r="295" s="21" customFormat="1" x14ac:dyDescent="0.2"/>
    <row r="296" s="21" customFormat="1" x14ac:dyDescent="0.2"/>
    <row r="297" s="21" customFormat="1" x14ac:dyDescent="0.2"/>
    <row r="298" s="21" customFormat="1" x14ac:dyDescent="0.2"/>
    <row r="299" s="21" customFormat="1" x14ac:dyDescent="0.2"/>
    <row r="300" s="21" customFormat="1" x14ac:dyDescent="0.2"/>
    <row r="301" s="21" customFormat="1" x14ac:dyDescent="0.2"/>
    <row r="302" s="21" customFormat="1" x14ac:dyDescent="0.2"/>
    <row r="303" s="21" customFormat="1" x14ac:dyDescent="0.2"/>
    <row r="304" s="21" customFormat="1" x14ac:dyDescent="0.2"/>
    <row r="305" s="21" customFormat="1" x14ac:dyDescent="0.2"/>
    <row r="306" s="21" customFormat="1" x14ac:dyDescent="0.2"/>
    <row r="307" s="21" customFormat="1" x14ac:dyDescent="0.2"/>
    <row r="308" s="21" customFormat="1" x14ac:dyDescent="0.2"/>
    <row r="309" s="21" customFormat="1" x14ac:dyDescent="0.2"/>
    <row r="310" s="21" customFormat="1" x14ac:dyDescent="0.2"/>
    <row r="311" s="21" customFormat="1" x14ac:dyDescent="0.2"/>
    <row r="312" s="21" customFormat="1" x14ac:dyDescent="0.2"/>
    <row r="313" s="21" customFormat="1" x14ac:dyDescent="0.2"/>
    <row r="314" s="21" customFormat="1" x14ac:dyDescent="0.2"/>
    <row r="315" s="21" customFormat="1" x14ac:dyDescent="0.2"/>
    <row r="316" s="21" customFormat="1" x14ac:dyDescent="0.2"/>
    <row r="317" s="21" customFormat="1" x14ac:dyDescent="0.2"/>
    <row r="318" s="21" customFormat="1" x14ac:dyDescent="0.2"/>
    <row r="319" s="21" customFormat="1" x14ac:dyDescent="0.2"/>
    <row r="320" s="21" customFormat="1" x14ac:dyDescent="0.2"/>
    <row r="321" s="21" customFormat="1" x14ac:dyDescent="0.2"/>
    <row r="322" s="21" customFormat="1" x14ac:dyDescent="0.2"/>
    <row r="323" s="21" customFormat="1" x14ac:dyDescent="0.2"/>
    <row r="324" s="21" customFormat="1" x14ac:dyDescent="0.2"/>
    <row r="325" s="21" customFormat="1" x14ac:dyDescent="0.2"/>
    <row r="326" s="21" customFormat="1" x14ac:dyDescent="0.2"/>
    <row r="327" s="21" customFormat="1" x14ac:dyDescent="0.2"/>
    <row r="328" s="21" customFormat="1" x14ac:dyDescent="0.2"/>
    <row r="329" s="21" customFormat="1" x14ac:dyDescent="0.2"/>
    <row r="330" s="21" customFormat="1" x14ac:dyDescent="0.2"/>
    <row r="331" s="21" customFormat="1" x14ac:dyDescent="0.2"/>
    <row r="332" s="21" customFormat="1" x14ac:dyDescent="0.2"/>
    <row r="333" s="21" customFormat="1" x14ac:dyDescent="0.2"/>
    <row r="334" s="21" customFormat="1" x14ac:dyDescent="0.2"/>
    <row r="335" s="21" customFormat="1" x14ac:dyDescent="0.2"/>
    <row r="336" s="21" customFormat="1" x14ac:dyDescent="0.2"/>
    <row r="337" s="21" customFormat="1" x14ac:dyDescent="0.2"/>
    <row r="338" s="21" customFormat="1" x14ac:dyDescent="0.2"/>
    <row r="339" s="21" customFormat="1" x14ac:dyDescent="0.2"/>
    <row r="340" s="21" customFormat="1" x14ac:dyDescent="0.2"/>
    <row r="341" s="21" customFormat="1" x14ac:dyDescent="0.2"/>
    <row r="342" s="21" customFormat="1" x14ac:dyDescent="0.2"/>
    <row r="343" s="21" customFormat="1" x14ac:dyDescent="0.2"/>
    <row r="344" s="21" customFormat="1" x14ac:dyDescent="0.2"/>
    <row r="345" s="21" customFormat="1" x14ac:dyDescent="0.2"/>
    <row r="346" s="21" customFormat="1" x14ac:dyDescent="0.2"/>
    <row r="347" s="21" customFormat="1" x14ac:dyDescent="0.2"/>
    <row r="348" s="21" customFormat="1" x14ac:dyDescent="0.2"/>
    <row r="349" s="21" customFormat="1" x14ac:dyDescent="0.2"/>
    <row r="350" s="21" customFormat="1" x14ac:dyDescent="0.2"/>
    <row r="351" s="21" customFormat="1" x14ac:dyDescent="0.2"/>
    <row r="352" s="21" customFormat="1" x14ac:dyDescent="0.2"/>
    <row r="353" s="21" customFormat="1" x14ac:dyDescent="0.2"/>
    <row r="354" s="21" customFormat="1" x14ac:dyDescent="0.2"/>
    <row r="355" s="21" customFormat="1" x14ac:dyDescent="0.2"/>
    <row r="356" s="21" customFormat="1" x14ac:dyDescent="0.2"/>
    <row r="357" s="21" customFormat="1" x14ac:dyDescent="0.2"/>
    <row r="358" s="21" customFormat="1" x14ac:dyDescent="0.2"/>
    <row r="359" s="21" customFormat="1" x14ac:dyDescent="0.2"/>
    <row r="360" s="21" customFormat="1" x14ac:dyDescent="0.2"/>
    <row r="361" s="21" customFormat="1" x14ac:dyDescent="0.2"/>
    <row r="362" s="21" customFormat="1" x14ac:dyDescent="0.2"/>
    <row r="363" s="21" customFormat="1" x14ac:dyDescent="0.2"/>
    <row r="364" s="21" customFormat="1" x14ac:dyDescent="0.2"/>
    <row r="365" s="21" customFormat="1" x14ac:dyDescent="0.2"/>
    <row r="366" s="21" customFormat="1" x14ac:dyDescent="0.2"/>
    <row r="367" s="21" customFormat="1" x14ac:dyDescent="0.2"/>
    <row r="368" s="21" customFormat="1" x14ac:dyDescent="0.2"/>
    <row r="369" s="21" customFormat="1" x14ac:dyDescent="0.2"/>
    <row r="370" s="21" customFormat="1" x14ac:dyDescent="0.2"/>
    <row r="371" s="21" customFormat="1" x14ac:dyDescent="0.2"/>
    <row r="372" s="21" customFormat="1" x14ac:dyDescent="0.2"/>
    <row r="373" s="21" customFormat="1" x14ac:dyDescent="0.2"/>
    <row r="374" s="21" customFormat="1" x14ac:dyDescent="0.2"/>
    <row r="375" s="21" customFormat="1" x14ac:dyDescent="0.2"/>
    <row r="376" s="21" customFormat="1" x14ac:dyDescent="0.2"/>
    <row r="377" s="21" customFormat="1" x14ac:dyDescent="0.2"/>
    <row r="378" s="21" customFormat="1" x14ac:dyDescent="0.2"/>
    <row r="379" s="21" customFormat="1" x14ac:dyDescent="0.2"/>
    <row r="380" s="21" customFormat="1" x14ac:dyDescent="0.2"/>
    <row r="381" s="21" customFormat="1" x14ac:dyDescent="0.2"/>
    <row r="382" s="21" customFormat="1" x14ac:dyDescent="0.2"/>
    <row r="383" s="21" customFormat="1" x14ac:dyDescent="0.2"/>
    <row r="384" s="21" customFormat="1" x14ac:dyDescent="0.2"/>
    <row r="385" s="21" customFormat="1" x14ac:dyDescent="0.2"/>
    <row r="386" s="21" customFormat="1" x14ac:dyDescent="0.2"/>
    <row r="387" s="21" customFormat="1" x14ac:dyDescent="0.2"/>
    <row r="388" s="21" customFormat="1" x14ac:dyDescent="0.2"/>
    <row r="389" s="21" customFormat="1" x14ac:dyDescent="0.2"/>
    <row r="390" s="21" customFormat="1" x14ac:dyDescent="0.2"/>
    <row r="391" s="21" customFormat="1" x14ac:dyDescent="0.2"/>
    <row r="392" s="21" customFormat="1" x14ac:dyDescent="0.2"/>
    <row r="393" s="21" customFormat="1" x14ac:dyDescent="0.2"/>
    <row r="394" s="21" customFormat="1" x14ac:dyDescent="0.2"/>
    <row r="395" s="21" customFormat="1" x14ac:dyDescent="0.2"/>
    <row r="396" s="21" customFormat="1" x14ac:dyDescent="0.2"/>
    <row r="397" s="21" customFormat="1" x14ac:dyDescent="0.2"/>
    <row r="398" s="21" customFormat="1" x14ac:dyDescent="0.2"/>
    <row r="399" s="21" customFormat="1" x14ac:dyDescent="0.2"/>
    <row r="400" s="21" customFormat="1" x14ac:dyDescent="0.2"/>
    <row r="401" s="21" customFormat="1" x14ac:dyDescent="0.2"/>
    <row r="402" s="21" customFormat="1" x14ac:dyDescent="0.2"/>
    <row r="403" s="21" customFormat="1" x14ac:dyDescent="0.2"/>
    <row r="404" s="21" customFormat="1" x14ac:dyDescent="0.2"/>
    <row r="405" s="21" customFormat="1" x14ac:dyDescent="0.2"/>
    <row r="406" s="21" customFormat="1" x14ac:dyDescent="0.2"/>
    <row r="407" s="21" customFormat="1" x14ac:dyDescent="0.2"/>
    <row r="408" s="21" customFormat="1" x14ac:dyDescent="0.2"/>
    <row r="409" s="21" customFormat="1" x14ac:dyDescent="0.2"/>
    <row r="410" s="21" customFormat="1" x14ac:dyDescent="0.2"/>
    <row r="411" s="21" customFormat="1" x14ac:dyDescent="0.2"/>
    <row r="412" s="21" customFormat="1" x14ac:dyDescent="0.2"/>
    <row r="413" s="21" customFormat="1" x14ac:dyDescent="0.2"/>
    <row r="414" s="21" customFormat="1" x14ac:dyDescent="0.2"/>
    <row r="415" s="21" customFormat="1" x14ac:dyDescent="0.2"/>
    <row r="416" s="21" customFormat="1" x14ac:dyDescent="0.2"/>
    <row r="417" s="21" customFormat="1" x14ac:dyDescent="0.2"/>
    <row r="418" s="21" customFormat="1" x14ac:dyDescent="0.2"/>
    <row r="419" s="21" customFormat="1" x14ac:dyDescent="0.2"/>
    <row r="420" s="21" customFormat="1" x14ac:dyDescent="0.2"/>
    <row r="421" s="21" customFormat="1" x14ac:dyDescent="0.2"/>
    <row r="422" s="21" customFormat="1" x14ac:dyDescent="0.2"/>
    <row r="423" s="21" customFormat="1" x14ac:dyDescent="0.2"/>
    <row r="424" s="21" customFormat="1" x14ac:dyDescent="0.2"/>
    <row r="425" s="21" customFormat="1" x14ac:dyDescent="0.2"/>
    <row r="426" s="21" customFormat="1" x14ac:dyDescent="0.2"/>
    <row r="427" s="21" customFormat="1" x14ac:dyDescent="0.2"/>
    <row r="428" s="21" customFormat="1" x14ac:dyDescent="0.2"/>
    <row r="429" s="21" customFormat="1" x14ac:dyDescent="0.2"/>
    <row r="430" s="21" customFormat="1" x14ac:dyDescent="0.2"/>
    <row r="431" s="21" customFormat="1" x14ac:dyDescent="0.2"/>
    <row r="432" s="21" customFormat="1" x14ac:dyDescent="0.2"/>
    <row r="433" s="21" customFormat="1" x14ac:dyDescent="0.2"/>
    <row r="434" s="21" customFormat="1" x14ac:dyDescent="0.2"/>
    <row r="435" s="21" customFormat="1" x14ac:dyDescent="0.2"/>
    <row r="436" s="21" customFormat="1" x14ac:dyDescent="0.2"/>
    <row r="437" s="21" customFormat="1" x14ac:dyDescent="0.2"/>
    <row r="438" s="21" customFormat="1" x14ac:dyDescent="0.2"/>
    <row r="439" s="21" customFormat="1" x14ac:dyDescent="0.2"/>
    <row r="440" s="21" customFormat="1" x14ac:dyDescent="0.2"/>
    <row r="441" s="21" customFormat="1" x14ac:dyDescent="0.2"/>
    <row r="442" s="21" customFormat="1" x14ac:dyDescent="0.2"/>
    <row r="443" s="21" customFormat="1" x14ac:dyDescent="0.2"/>
    <row r="444" s="21" customFormat="1" x14ac:dyDescent="0.2"/>
    <row r="445" s="21" customFormat="1" x14ac:dyDescent="0.2"/>
    <row r="446" s="21" customFormat="1" x14ac:dyDescent="0.2"/>
    <row r="447" s="21" customFormat="1" x14ac:dyDescent="0.2"/>
    <row r="448" s="21" customFormat="1" x14ac:dyDescent="0.2"/>
    <row r="449" s="21" customFormat="1" x14ac:dyDescent="0.2"/>
    <row r="450" s="21" customFormat="1" x14ac:dyDescent="0.2"/>
    <row r="451" s="21" customFormat="1" x14ac:dyDescent="0.2"/>
    <row r="452" s="21" customFormat="1" x14ac:dyDescent="0.2"/>
    <row r="453" s="21" customFormat="1" x14ac:dyDescent="0.2"/>
    <row r="454" s="21" customFormat="1" x14ac:dyDescent="0.2"/>
    <row r="455" s="21" customFormat="1" x14ac:dyDescent="0.2"/>
    <row r="456" s="21" customFormat="1" x14ac:dyDescent="0.2"/>
    <row r="457" s="21" customFormat="1" x14ac:dyDescent="0.2"/>
    <row r="458" s="21" customFormat="1" x14ac:dyDescent="0.2"/>
    <row r="459" s="21" customFormat="1" x14ac:dyDescent="0.2"/>
    <row r="460" s="21" customFormat="1" x14ac:dyDescent="0.2"/>
    <row r="461" s="21" customFormat="1" x14ac:dyDescent="0.2"/>
    <row r="462" s="21" customFormat="1" x14ac:dyDescent="0.2"/>
    <row r="463" s="21" customFormat="1" x14ac:dyDescent="0.2"/>
    <row r="464" s="21" customFormat="1" x14ac:dyDescent="0.2"/>
    <row r="465" s="21" customFormat="1" x14ac:dyDescent="0.2"/>
    <row r="466" s="21" customFormat="1" x14ac:dyDescent="0.2"/>
    <row r="467" s="21" customFormat="1" x14ac:dyDescent="0.2"/>
    <row r="468" s="21" customFormat="1" x14ac:dyDescent="0.2"/>
    <row r="469" s="21" customFormat="1" x14ac:dyDescent="0.2"/>
    <row r="470" s="21" customFormat="1" x14ac:dyDescent="0.2"/>
    <row r="471" s="21" customFormat="1" x14ac:dyDescent="0.2"/>
    <row r="472" s="21" customFormat="1" x14ac:dyDescent="0.2"/>
    <row r="473" s="21" customFormat="1" x14ac:dyDescent="0.2"/>
    <row r="474" s="21" customFormat="1" x14ac:dyDescent="0.2"/>
    <row r="475" s="21" customFormat="1" x14ac:dyDescent="0.2"/>
    <row r="476" s="21" customFormat="1" x14ac:dyDescent="0.2"/>
    <row r="477" s="21" customFormat="1" x14ac:dyDescent="0.2"/>
    <row r="478" s="21" customFormat="1" x14ac:dyDescent="0.2"/>
    <row r="479" s="21" customFormat="1" x14ac:dyDescent="0.2"/>
    <row r="480" s="21" customFormat="1" x14ac:dyDescent="0.2"/>
    <row r="481" s="21" customFormat="1" x14ac:dyDescent="0.2"/>
    <row r="482" s="21" customFormat="1" x14ac:dyDescent="0.2"/>
    <row r="483" s="21" customFormat="1" x14ac:dyDescent="0.2"/>
    <row r="484" s="21" customFormat="1" x14ac:dyDescent="0.2"/>
    <row r="485" s="21" customFormat="1" x14ac:dyDescent="0.2"/>
    <row r="486" s="21" customFormat="1" x14ac:dyDescent="0.2"/>
    <row r="487" s="21" customFormat="1" x14ac:dyDescent="0.2"/>
    <row r="488" s="21" customFormat="1" x14ac:dyDescent="0.2"/>
    <row r="489" s="21" customFormat="1" x14ac:dyDescent="0.2"/>
    <row r="490" s="21" customFormat="1" x14ac:dyDescent="0.2"/>
    <row r="491" s="21" customFormat="1" x14ac:dyDescent="0.2"/>
    <row r="492" s="21" customFormat="1" x14ac:dyDescent="0.2"/>
    <row r="493" s="21" customFormat="1" x14ac:dyDescent="0.2"/>
    <row r="494" s="21" customFormat="1" x14ac:dyDescent="0.2"/>
    <row r="495" s="21" customFormat="1" x14ac:dyDescent="0.2"/>
    <row r="496" s="21" customFormat="1" x14ac:dyDescent="0.2"/>
    <row r="497" s="21" customFormat="1" x14ac:dyDescent="0.2"/>
    <row r="498" s="21" customFormat="1" x14ac:dyDescent="0.2"/>
    <row r="499" s="21" customFormat="1" x14ac:dyDescent="0.2"/>
    <row r="500" s="21" customFormat="1" x14ac:dyDescent="0.2"/>
    <row r="501" s="21" customFormat="1" x14ac:dyDescent="0.2"/>
    <row r="502" s="21" customFormat="1" x14ac:dyDescent="0.2"/>
    <row r="503" s="21" customFormat="1" x14ac:dyDescent="0.2"/>
    <row r="504" s="21" customFormat="1" x14ac:dyDescent="0.2"/>
    <row r="505" s="21" customFormat="1" x14ac:dyDescent="0.2"/>
    <row r="506" s="21" customFormat="1" x14ac:dyDescent="0.2"/>
    <row r="507" s="21" customFormat="1" x14ac:dyDescent="0.2"/>
    <row r="508" s="21" customFormat="1" x14ac:dyDescent="0.2"/>
    <row r="509" s="21" customFormat="1" x14ac:dyDescent="0.2"/>
    <row r="510" s="21" customFormat="1" x14ac:dyDescent="0.2"/>
    <row r="511" s="21" customFormat="1" x14ac:dyDescent="0.2"/>
    <row r="512" s="21" customFormat="1" x14ac:dyDescent="0.2"/>
    <row r="513" s="21" customFormat="1" x14ac:dyDescent="0.2"/>
    <row r="514" s="21" customFormat="1" x14ac:dyDescent="0.2"/>
    <row r="515" s="21" customFormat="1" x14ac:dyDescent="0.2"/>
    <row r="516" s="21" customFormat="1" x14ac:dyDescent="0.2"/>
    <row r="517" s="21" customFormat="1" x14ac:dyDescent="0.2"/>
    <row r="518" s="21" customFormat="1" x14ac:dyDescent="0.2"/>
    <row r="519" s="21" customFormat="1" x14ac:dyDescent="0.2"/>
    <row r="520" s="21" customFormat="1" x14ac:dyDescent="0.2"/>
    <row r="521" s="21" customFormat="1" x14ac:dyDescent="0.2"/>
    <row r="522" s="21" customFormat="1" x14ac:dyDescent="0.2"/>
    <row r="523" s="21" customFormat="1" x14ac:dyDescent="0.2"/>
    <row r="524" s="21" customFormat="1" x14ac:dyDescent="0.2"/>
    <row r="525" s="21" customFormat="1" x14ac:dyDescent="0.2"/>
    <row r="526" s="21" customFormat="1" x14ac:dyDescent="0.2"/>
    <row r="527" s="21" customFormat="1" x14ac:dyDescent="0.2"/>
    <row r="528" s="21" customFormat="1" x14ac:dyDescent="0.2"/>
    <row r="529" s="21" customFormat="1" x14ac:dyDescent="0.2"/>
    <row r="530" s="21" customFormat="1" x14ac:dyDescent="0.2"/>
    <row r="531" s="21" customFormat="1" x14ac:dyDescent="0.2"/>
    <row r="532" s="21" customFormat="1" x14ac:dyDescent="0.2"/>
    <row r="533" s="21" customFormat="1" x14ac:dyDescent="0.2"/>
    <row r="534" s="21" customFormat="1" x14ac:dyDescent="0.2"/>
    <row r="535" s="21" customFormat="1" x14ac:dyDescent="0.2"/>
    <row r="536" s="21" customFormat="1" x14ac:dyDescent="0.2"/>
    <row r="537" s="21" customFormat="1" x14ac:dyDescent="0.2"/>
    <row r="538" s="21" customFormat="1" x14ac:dyDescent="0.2"/>
    <row r="539" s="21" customFormat="1" x14ac:dyDescent="0.2"/>
    <row r="540" s="21" customFormat="1" x14ac:dyDescent="0.2"/>
    <row r="541" s="21" customFormat="1" x14ac:dyDescent="0.2"/>
    <row r="542" s="21" customFormat="1" x14ac:dyDescent="0.2"/>
    <row r="543" s="21" customFormat="1" x14ac:dyDescent="0.2"/>
    <row r="544" s="21" customFormat="1" x14ac:dyDescent="0.2"/>
    <row r="545" s="21" customFormat="1" x14ac:dyDescent="0.2"/>
    <row r="546" s="21" customFormat="1" x14ac:dyDescent="0.2"/>
    <row r="547" s="21" customFormat="1" x14ac:dyDescent="0.2"/>
    <row r="548" s="21" customFormat="1" x14ac:dyDescent="0.2"/>
    <row r="549" s="21" customFormat="1" x14ac:dyDescent="0.2"/>
    <row r="550" s="21" customFormat="1" x14ac:dyDescent="0.2"/>
    <row r="551" s="21" customFormat="1" x14ac:dyDescent="0.2"/>
    <row r="552" s="21" customFormat="1" x14ac:dyDescent="0.2"/>
    <row r="553" s="21" customFormat="1" x14ac:dyDescent="0.2"/>
    <row r="554" s="21" customFormat="1" x14ac:dyDescent="0.2"/>
    <row r="555" s="21" customFormat="1" x14ac:dyDescent="0.2"/>
    <row r="556" s="21" customFormat="1" x14ac:dyDescent="0.2"/>
    <row r="557" s="21" customFormat="1" x14ac:dyDescent="0.2"/>
    <row r="558" s="21" customFormat="1" x14ac:dyDescent="0.2"/>
    <row r="559" s="21" customFormat="1" x14ac:dyDescent="0.2"/>
    <row r="560" s="21" customFormat="1" x14ac:dyDescent="0.2"/>
    <row r="561" s="21" customFormat="1" x14ac:dyDescent="0.2"/>
    <row r="562" s="21" customFormat="1" x14ac:dyDescent="0.2"/>
    <row r="563" s="21" customFormat="1" x14ac:dyDescent="0.2"/>
    <row r="564" s="21" customFormat="1" x14ac:dyDescent="0.2"/>
    <row r="565" s="21" customFormat="1" x14ac:dyDescent="0.2"/>
    <row r="566" s="21" customFormat="1" x14ac:dyDescent="0.2"/>
    <row r="567" s="21" customFormat="1" x14ac:dyDescent="0.2"/>
    <row r="568" s="21" customFormat="1" x14ac:dyDescent="0.2"/>
    <row r="569" s="21" customFormat="1" x14ac:dyDescent="0.2"/>
    <row r="570" s="21" customFormat="1" x14ac:dyDescent="0.2"/>
    <row r="571" s="21" customFormat="1" x14ac:dyDescent="0.2"/>
    <row r="572" s="21" customFormat="1" x14ac:dyDescent="0.2"/>
    <row r="573" s="21" customFormat="1" x14ac:dyDescent="0.2"/>
    <row r="574" s="21" customFormat="1" x14ac:dyDescent="0.2"/>
    <row r="575" s="21" customFormat="1" x14ac:dyDescent="0.2"/>
    <row r="576" s="21" customFormat="1" x14ac:dyDescent="0.2"/>
    <row r="577" s="21" customFormat="1" x14ac:dyDescent="0.2"/>
    <row r="578" s="21" customFormat="1" x14ac:dyDescent="0.2"/>
    <row r="579" s="21" customFormat="1" x14ac:dyDescent="0.2"/>
    <row r="580" s="21" customFormat="1" x14ac:dyDescent="0.2"/>
    <row r="581" s="21" customFormat="1" x14ac:dyDescent="0.2"/>
    <row r="582" s="21" customFormat="1" x14ac:dyDescent="0.2"/>
    <row r="583" s="21" customFormat="1" x14ac:dyDescent="0.2"/>
    <row r="584" s="21" customFormat="1" x14ac:dyDescent="0.2"/>
    <row r="585" s="21" customFormat="1" x14ac:dyDescent="0.2"/>
    <row r="586" s="21" customFormat="1" x14ac:dyDescent="0.2"/>
    <row r="587" s="21" customFormat="1" x14ac:dyDescent="0.2"/>
    <row r="588" s="21" customFormat="1" x14ac:dyDescent="0.2"/>
    <row r="589" s="21" customFormat="1" x14ac:dyDescent="0.2"/>
    <row r="590" s="21" customFormat="1" x14ac:dyDescent="0.2"/>
    <row r="591" s="21" customFormat="1" x14ac:dyDescent="0.2"/>
    <row r="592" s="21" customFormat="1" x14ac:dyDescent="0.2"/>
    <row r="593" s="21" customFormat="1" x14ac:dyDescent="0.2"/>
    <row r="594" s="21" customFormat="1" x14ac:dyDescent="0.2"/>
    <row r="595" s="21" customFormat="1" x14ac:dyDescent="0.2"/>
    <row r="596" s="21" customFormat="1" x14ac:dyDescent="0.2"/>
    <row r="597" s="21" customFormat="1" x14ac:dyDescent="0.2"/>
    <row r="598" s="21" customFormat="1" x14ac:dyDescent="0.2"/>
    <row r="599" s="21" customFormat="1" x14ac:dyDescent="0.2"/>
    <row r="600" s="21" customFormat="1" x14ac:dyDescent="0.2"/>
    <row r="601" s="21" customFormat="1" x14ac:dyDescent="0.2"/>
    <row r="602" s="21" customFormat="1" x14ac:dyDescent="0.2"/>
    <row r="603" s="21" customFormat="1" x14ac:dyDescent="0.2"/>
    <row r="604" s="21" customFormat="1" x14ac:dyDescent="0.2"/>
    <row r="605" s="21" customFormat="1" x14ac:dyDescent="0.2"/>
    <row r="606" s="21" customFormat="1" x14ac:dyDescent="0.2"/>
    <row r="607" s="21" customFormat="1" x14ac:dyDescent="0.2"/>
    <row r="608" s="21" customFormat="1" x14ac:dyDescent="0.2"/>
    <row r="609" s="21" customFormat="1" x14ac:dyDescent="0.2"/>
    <row r="610" s="21" customFormat="1" x14ac:dyDescent="0.2"/>
    <row r="611" s="21" customFormat="1" x14ac:dyDescent="0.2"/>
    <row r="612" s="21" customFormat="1" x14ac:dyDescent="0.2"/>
    <row r="613" s="21" customFormat="1" x14ac:dyDescent="0.2"/>
    <row r="614" s="21" customFormat="1" x14ac:dyDescent="0.2"/>
    <row r="615" s="21" customFormat="1" x14ac:dyDescent="0.2"/>
    <row r="616" s="21" customFormat="1" x14ac:dyDescent="0.2"/>
    <row r="617" s="21" customFormat="1" x14ac:dyDescent="0.2"/>
    <row r="618" s="21" customFormat="1" x14ac:dyDescent="0.2"/>
    <row r="619" s="21" customFormat="1" x14ac:dyDescent="0.2"/>
    <row r="620" s="21" customFormat="1" x14ac:dyDescent="0.2"/>
    <row r="621" s="21" customFormat="1" x14ac:dyDescent="0.2"/>
    <row r="622" s="21" customFormat="1" x14ac:dyDescent="0.2"/>
    <row r="623" s="21" customFormat="1" x14ac:dyDescent="0.2"/>
    <row r="624" s="21" customFormat="1" x14ac:dyDescent="0.2"/>
    <row r="625" s="21" customFormat="1" x14ac:dyDescent="0.2"/>
    <row r="626" s="21" customFormat="1" x14ac:dyDescent="0.2"/>
    <row r="627" s="21" customFormat="1" x14ac:dyDescent="0.2"/>
    <row r="628" s="21" customFormat="1" x14ac:dyDescent="0.2"/>
    <row r="629" s="21" customFormat="1" x14ac:dyDescent="0.2"/>
    <row r="630" s="21" customFormat="1" x14ac:dyDescent="0.2"/>
    <row r="631" s="21" customFormat="1" x14ac:dyDescent="0.2"/>
    <row r="632" s="21" customFormat="1" x14ac:dyDescent="0.2"/>
    <row r="633" s="21" customFormat="1" x14ac:dyDescent="0.2"/>
    <row r="634" s="21" customFormat="1" x14ac:dyDescent="0.2"/>
    <row r="635" s="21" customFormat="1" x14ac:dyDescent="0.2"/>
    <row r="636" s="21" customFormat="1" x14ac:dyDescent="0.2"/>
    <row r="637" s="21" customFormat="1" x14ac:dyDescent="0.2"/>
    <row r="638" s="21" customFormat="1" x14ac:dyDescent="0.2"/>
    <row r="639" s="21" customFormat="1" x14ac:dyDescent="0.2"/>
    <row r="640" s="21" customFormat="1" x14ac:dyDescent="0.2"/>
    <row r="641" s="21" customFormat="1" x14ac:dyDescent="0.2"/>
    <row r="642" s="21" customFormat="1" x14ac:dyDescent="0.2"/>
    <row r="643" s="21" customFormat="1" x14ac:dyDescent="0.2"/>
    <row r="644" s="21" customFormat="1" x14ac:dyDescent="0.2"/>
    <row r="645" s="21" customFormat="1" x14ac:dyDescent="0.2"/>
    <row r="646" s="21" customFormat="1" x14ac:dyDescent="0.2"/>
    <row r="647" s="21" customFormat="1" x14ac:dyDescent="0.2"/>
    <row r="648" s="21" customFormat="1" x14ac:dyDescent="0.2"/>
    <row r="649" s="21" customFormat="1" x14ac:dyDescent="0.2"/>
    <row r="650" s="21" customFormat="1" x14ac:dyDescent="0.2"/>
    <row r="651" s="21" customFormat="1" x14ac:dyDescent="0.2"/>
    <row r="652" s="21" customFormat="1" x14ac:dyDescent="0.2"/>
    <row r="653" s="21" customFormat="1" x14ac:dyDescent="0.2"/>
    <row r="654" s="21" customFormat="1" x14ac:dyDescent="0.2"/>
    <row r="655" s="21" customFormat="1" x14ac:dyDescent="0.2"/>
    <row r="656" s="21" customFormat="1" x14ac:dyDescent="0.2"/>
    <row r="657" s="21" customFormat="1" x14ac:dyDescent="0.2"/>
    <row r="658" s="21" customFormat="1" x14ac:dyDescent="0.2"/>
    <row r="659" s="21" customFormat="1" x14ac:dyDescent="0.2"/>
    <row r="660" s="21" customFormat="1" x14ac:dyDescent="0.2"/>
    <row r="661" s="21" customFormat="1" x14ac:dyDescent="0.2"/>
    <row r="662" s="21" customFormat="1" x14ac:dyDescent="0.2"/>
    <row r="663" s="21" customFormat="1" x14ac:dyDescent="0.2"/>
    <row r="664" s="21" customFormat="1" x14ac:dyDescent="0.2"/>
    <row r="665" s="21" customFormat="1" x14ac:dyDescent="0.2"/>
    <row r="666" s="21" customFormat="1" x14ac:dyDescent="0.2"/>
    <row r="667" s="21" customFormat="1" x14ac:dyDescent="0.2"/>
    <row r="668" s="21" customFormat="1" x14ac:dyDescent="0.2"/>
    <row r="669" s="21" customFormat="1" x14ac:dyDescent="0.2"/>
    <row r="670" s="21" customFormat="1" x14ac:dyDescent="0.2"/>
    <row r="671" s="21" customFormat="1" x14ac:dyDescent="0.2"/>
    <row r="672" s="21" customFormat="1" x14ac:dyDescent="0.2"/>
    <row r="673" s="21" customFormat="1" x14ac:dyDescent="0.2"/>
    <row r="674" s="21" customFormat="1" x14ac:dyDescent="0.2"/>
    <row r="675" s="21" customFormat="1" x14ac:dyDescent="0.2"/>
    <row r="676" s="21" customFormat="1" x14ac:dyDescent="0.2"/>
    <row r="677" s="21" customFormat="1" x14ac:dyDescent="0.2"/>
    <row r="678" s="21" customFormat="1" x14ac:dyDescent="0.2"/>
    <row r="679" s="21" customFormat="1" x14ac:dyDescent="0.2"/>
    <row r="680" s="21" customFormat="1" x14ac:dyDescent="0.2"/>
    <row r="681" s="21" customFormat="1" x14ac:dyDescent="0.2"/>
    <row r="682" s="21" customFormat="1" x14ac:dyDescent="0.2"/>
    <row r="683" s="21" customFormat="1" x14ac:dyDescent="0.2"/>
    <row r="684" s="21" customFormat="1" x14ac:dyDescent="0.2"/>
    <row r="685" s="21" customFormat="1" x14ac:dyDescent="0.2"/>
    <row r="686" s="21" customFormat="1" x14ac:dyDescent="0.2"/>
    <row r="687" s="21" customFormat="1" x14ac:dyDescent="0.2"/>
    <row r="688" s="21" customFormat="1" x14ac:dyDescent="0.2"/>
    <row r="689" s="21" customFormat="1" x14ac:dyDescent="0.2"/>
    <row r="690" s="21" customFormat="1" x14ac:dyDescent="0.2"/>
    <row r="691" s="21" customFormat="1" x14ac:dyDescent="0.2"/>
    <row r="692" s="21" customFormat="1" x14ac:dyDescent="0.2"/>
    <row r="693" s="21" customFormat="1" x14ac:dyDescent="0.2"/>
    <row r="694" s="21" customFormat="1" x14ac:dyDescent="0.2"/>
    <row r="695" s="21" customFormat="1" x14ac:dyDescent="0.2"/>
    <row r="696" s="21" customFormat="1" x14ac:dyDescent="0.2"/>
    <row r="697" s="21" customFormat="1" x14ac:dyDescent="0.2"/>
    <row r="698" s="21" customFormat="1" x14ac:dyDescent="0.2"/>
    <row r="699" s="21" customFormat="1" x14ac:dyDescent="0.2"/>
    <row r="700" s="21" customFormat="1" x14ac:dyDescent="0.2"/>
    <row r="701" s="21" customFormat="1" x14ac:dyDescent="0.2"/>
    <row r="702" s="21" customFormat="1" x14ac:dyDescent="0.2"/>
    <row r="703" s="21" customFormat="1" x14ac:dyDescent="0.2"/>
    <row r="704" s="21" customFormat="1" x14ac:dyDescent="0.2"/>
    <row r="705" s="21" customFormat="1" x14ac:dyDescent="0.2"/>
    <row r="706" s="21" customFormat="1" x14ac:dyDescent="0.2"/>
    <row r="707" s="21" customFormat="1" x14ac:dyDescent="0.2"/>
    <row r="708" s="21" customFormat="1" x14ac:dyDescent="0.2"/>
    <row r="709" s="21" customFormat="1" x14ac:dyDescent="0.2"/>
    <row r="710" s="21" customFormat="1" x14ac:dyDescent="0.2"/>
    <row r="711" s="21" customFormat="1" x14ac:dyDescent="0.2"/>
    <row r="712" s="21" customFormat="1" x14ac:dyDescent="0.2"/>
    <row r="713" s="21" customFormat="1" x14ac:dyDescent="0.2"/>
    <row r="714" s="21" customFormat="1" x14ac:dyDescent="0.2"/>
    <row r="715" s="21" customFormat="1" x14ac:dyDescent="0.2"/>
    <row r="716" s="21" customFormat="1" x14ac:dyDescent="0.2"/>
    <row r="717" s="21" customFormat="1" x14ac:dyDescent="0.2"/>
    <row r="718" s="21" customFormat="1" x14ac:dyDescent="0.2"/>
    <row r="719" s="21" customFormat="1" x14ac:dyDescent="0.2"/>
    <row r="720" s="21" customFormat="1" x14ac:dyDescent="0.2"/>
    <row r="721" s="21" customFormat="1" x14ac:dyDescent="0.2"/>
    <row r="722" s="21" customFormat="1" x14ac:dyDescent="0.2"/>
    <row r="723" s="21" customFormat="1" x14ac:dyDescent="0.2"/>
    <row r="724" s="21" customFormat="1" x14ac:dyDescent="0.2"/>
    <row r="725" s="21" customFormat="1" x14ac:dyDescent="0.2"/>
    <row r="726" s="21" customFormat="1" x14ac:dyDescent="0.2"/>
    <row r="727" s="21" customFormat="1" x14ac:dyDescent="0.2"/>
    <row r="728" s="21" customFormat="1" x14ac:dyDescent="0.2"/>
    <row r="729" s="21" customFormat="1" x14ac:dyDescent="0.2"/>
    <row r="730" s="21" customFormat="1" x14ac:dyDescent="0.2"/>
    <row r="731" s="21" customFormat="1" x14ac:dyDescent="0.2"/>
    <row r="732" s="21" customFormat="1" x14ac:dyDescent="0.2"/>
    <row r="733" s="21" customFormat="1" x14ac:dyDescent="0.2"/>
    <row r="734" s="21" customFormat="1" x14ac:dyDescent="0.2"/>
    <row r="735" s="21" customFormat="1" x14ac:dyDescent="0.2"/>
    <row r="736" s="21" customFormat="1" x14ac:dyDescent="0.2"/>
    <row r="737" s="21" customFormat="1" x14ac:dyDescent="0.2"/>
    <row r="738" s="21" customFormat="1" x14ac:dyDescent="0.2"/>
    <row r="739" s="21" customFormat="1" x14ac:dyDescent="0.2"/>
    <row r="740" s="21" customFormat="1" x14ac:dyDescent="0.2"/>
    <row r="741" s="21" customFormat="1" x14ac:dyDescent="0.2"/>
    <row r="742" s="21" customFormat="1" x14ac:dyDescent="0.2"/>
    <row r="743" s="21" customFormat="1" x14ac:dyDescent="0.2"/>
    <row r="744" s="21" customFormat="1" x14ac:dyDescent="0.2"/>
    <row r="745" s="21" customFormat="1" x14ac:dyDescent="0.2"/>
    <row r="746" s="21" customFormat="1" x14ac:dyDescent="0.2"/>
    <row r="747" s="21" customFormat="1" x14ac:dyDescent="0.2"/>
    <row r="748" s="21" customFormat="1" x14ac:dyDescent="0.2"/>
    <row r="749" s="21" customFormat="1" x14ac:dyDescent="0.2"/>
    <row r="750" s="21" customFormat="1" x14ac:dyDescent="0.2"/>
    <row r="751" s="21" customFormat="1" x14ac:dyDescent="0.2"/>
    <row r="752" s="21" customFormat="1" x14ac:dyDescent="0.2"/>
    <row r="753" s="21" customFormat="1" x14ac:dyDescent="0.2"/>
    <row r="754" s="21" customFormat="1" x14ac:dyDescent="0.2"/>
    <row r="755" s="21" customFormat="1" x14ac:dyDescent="0.2"/>
    <row r="756" s="21" customFormat="1" x14ac:dyDescent="0.2"/>
    <row r="757" s="21" customFormat="1" x14ac:dyDescent="0.2"/>
    <row r="758" s="21" customFormat="1" x14ac:dyDescent="0.2"/>
    <row r="759" s="21" customFormat="1" x14ac:dyDescent="0.2"/>
    <row r="760" s="21" customFormat="1" x14ac:dyDescent="0.2"/>
    <row r="761" s="21" customFormat="1" x14ac:dyDescent="0.2"/>
    <row r="762" s="21" customFormat="1" x14ac:dyDescent="0.2"/>
    <row r="763" s="21" customFormat="1" x14ac:dyDescent="0.2"/>
    <row r="764" s="21" customFormat="1" x14ac:dyDescent="0.2"/>
    <row r="765" s="21" customFormat="1" x14ac:dyDescent="0.2"/>
    <row r="766" s="21" customFormat="1" x14ac:dyDescent="0.2"/>
    <row r="767" s="21" customFormat="1" x14ac:dyDescent="0.2"/>
    <row r="768" s="21" customFormat="1" x14ac:dyDescent="0.2"/>
    <row r="769" s="21" customFormat="1" x14ac:dyDescent="0.2"/>
    <row r="770" s="21" customFormat="1" x14ac:dyDescent="0.2"/>
    <row r="771" s="21" customFormat="1" x14ac:dyDescent="0.2"/>
    <row r="772" s="21" customFormat="1" x14ac:dyDescent="0.2"/>
    <row r="773" s="21" customFormat="1" x14ac:dyDescent="0.2"/>
    <row r="774" s="21" customFormat="1" x14ac:dyDescent="0.2"/>
    <row r="775" s="21" customFormat="1" x14ac:dyDescent="0.2"/>
    <row r="776" s="21" customFormat="1" x14ac:dyDescent="0.2"/>
    <row r="777" s="21" customFormat="1" x14ac:dyDescent="0.2"/>
    <row r="778" s="21" customFormat="1" x14ac:dyDescent="0.2"/>
    <row r="779" s="21" customFormat="1" x14ac:dyDescent="0.2"/>
    <row r="780" s="21" customFormat="1" x14ac:dyDescent="0.2"/>
    <row r="781" s="21" customFormat="1" x14ac:dyDescent="0.2"/>
    <row r="782" s="21" customFormat="1" x14ac:dyDescent="0.2"/>
    <row r="783" s="21" customFormat="1" x14ac:dyDescent="0.2"/>
    <row r="784" s="21" customFormat="1" x14ac:dyDescent="0.2"/>
    <row r="785" s="21" customFormat="1" x14ac:dyDescent="0.2"/>
    <row r="786" s="21" customFormat="1" x14ac:dyDescent="0.2"/>
    <row r="787" s="21" customFormat="1" x14ac:dyDescent="0.2"/>
    <row r="788" s="21" customFormat="1" x14ac:dyDescent="0.2"/>
    <row r="789" s="21" customFormat="1" x14ac:dyDescent="0.2"/>
    <row r="790" s="21" customFormat="1" x14ac:dyDescent="0.2"/>
    <row r="791" s="21" customFormat="1" x14ac:dyDescent="0.2"/>
    <row r="792" s="21" customFormat="1" x14ac:dyDescent="0.2"/>
    <row r="793" s="21" customFormat="1" x14ac:dyDescent="0.2"/>
    <row r="794" s="21" customFormat="1" x14ac:dyDescent="0.2"/>
    <row r="795" s="21" customFormat="1" x14ac:dyDescent="0.2"/>
    <row r="796" s="21" customFormat="1" x14ac:dyDescent="0.2"/>
    <row r="797" s="21" customFormat="1" x14ac:dyDescent="0.2"/>
    <row r="798" s="21" customFormat="1" x14ac:dyDescent="0.2"/>
    <row r="799" s="21" customFormat="1" x14ac:dyDescent="0.2"/>
    <row r="800" s="21" customFormat="1" x14ac:dyDescent="0.2"/>
    <row r="801" s="21" customFormat="1" x14ac:dyDescent="0.2"/>
    <row r="802" s="21" customFormat="1" x14ac:dyDescent="0.2"/>
    <row r="803" s="21" customFormat="1" x14ac:dyDescent="0.2"/>
    <row r="804" s="21" customFormat="1" x14ac:dyDescent="0.2"/>
    <row r="805" s="21" customFormat="1" x14ac:dyDescent="0.2"/>
    <row r="806" s="21" customFormat="1" x14ac:dyDescent="0.2"/>
    <row r="807" s="21" customFormat="1" x14ac:dyDescent="0.2"/>
    <row r="808" s="21" customFormat="1" x14ac:dyDescent="0.2"/>
    <row r="809" s="21" customFormat="1" x14ac:dyDescent="0.2"/>
    <row r="810" s="21" customFormat="1" x14ac:dyDescent="0.2"/>
    <row r="811" s="21" customFormat="1" x14ac:dyDescent="0.2"/>
    <row r="812" s="21" customFormat="1" x14ac:dyDescent="0.2"/>
    <row r="813" s="21" customFormat="1" x14ac:dyDescent="0.2"/>
    <row r="814" s="21" customFormat="1" x14ac:dyDescent="0.2"/>
    <row r="815" s="21" customFormat="1" x14ac:dyDescent="0.2"/>
    <row r="816" s="21" customFormat="1" x14ac:dyDescent="0.2"/>
    <row r="817" s="21" customFormat="1" x14ac:dyDescent="0.2"/>
    <row r="818" s="21" customFormat="1" x14ac:dyDescent="0.2"/>
    <row r="819" s="21" customFormat="1" x14ac:dyDescent="0.2"/>
    <row r="820" s="21" customFormat="1" x14ac:dyDescent="0.2"/>
    <row r="821" s="21" customFormat="1" x14ac:dyDescent="0.2"/>
    <row r="822" s="21" customFormat="1" x14ac:dyDescent="0.2"/>
    <row r="823" s="21" customFormat="1" x14ac:dyDescent="0.2"/>
    <row r="824" s="21" customFormat="1" x14ac:dyDescent="0.2"/>
    <row r="825" s="21" customFormat="1" x14ac:dyDescent="0.2"/>
    <row r="826" s="21" customFormat="1" x14ac:dyDescent="0.2"/>
    <row r="827" s="21" customFormat="1" x14ac:dyDescent="0.2"/>
    <row r="828" s="21" customFormat="1" x14ac:dyDescent="0.2"/>
    <row r="829" s="21" customFormat="1" x14ac:dyDescent="0.2"/>
    <row r="830" s="21" customFormat="1" x14ac:dyDescent="0.2"/>
    <row r="831" s="21" customFormat="1" x14ac:dyDescent="0.2"/>
    <row r="832" s="21" customFormat="1" x14ac:dyDescent="0.2"/>
    <row r="833" s="21" customFormat="1" x14ac:dyDescent="0.2"/>
    <row r="834" s="21" customFormat="1" x14ac:dyDescent="0.2"/>
    <row r="835" s="21" customFormat="1" x14ac:dyDescent="0.2"/>
    <row r="836" s="21" customFormat="1" x14ac:dyDescent="0.2"/>
    <row r="837" s="21" customFormat="1" x14ac:dyDescent="0.2"/>
    <row r="838" s="21" customFormat="1" x14ac:dyDescent="0.2"/>
    <row r="839" s="21" customFormat="1" x14ac:dyDescent="0.2"/>
    <row r="840" s="21" customFormat="1" x14ac:dyDescent="0.2"/>
    <row r="841" s="21" customFormat="1" x14ac:dyDescent="0.2"/>
    <row r="842" s="21" customFormat="1" x14ac:dyDescent="0.2"/>
    <row r="843" s="21" customFormat="1" x14ac:dyDescent="0.2"/>
    <row r="844" s="21" customFormat="1" x14ac:dyDescent="0.2"/>
    <row r="845" s="21" customFormat="1" x14ac:dyDescent="0.2"/>
    <row r="846" s="21" customFormat="1" x14ac:dyDescent="0.2"/>
    <row r="847" s="21" customFormat="1" x14ac:dyDescent="0.2"/>
    <row r="848" s="21" customFormat="1" x14ac:dyDescent="0.2"/>
    <row r="849" s="21" customFormat="1" x14ac:dyDescent="0.2"/>
    <row r="850" s="21" customFormat="1" x14ac:dyDescent="0.2"/>
    <row r="851" s="21" customFormat="1" x14ac:dyDescent="0.2"/>
    <row r="852" s="21" customFormat="1" x14ac:dyDescent="0.2"/>
    <row r="853" s="21" customFormat="1" x14ac:dyDescent="0.2"/>
    <row r="854" s="21" customFormat="1" x14ac:dyDescent="0.2"/>
    <row r="855" s="21" customFormat="1" x14ac:dyDescent="0.2"/>
    <row r="856" s="21" customFormat="1" x14ac:dyDescent="0.2"/>
    <row r="857" s="21" customFormat="1" x14ac:dyDescent="0.2"/>
    <row r="858" s="21" customFormat="1" x14ac:dyDescent="0.2"/>
    <row r="859" s="21" customFormat="1" x14ac:dyDescent="0.2"/>
    <row r="860" s="21" customFormat="1" x14ac:dyDescent="0.2"/>
    <row r="861" s="21" customFormat="1" x14ac:dyDescent="0.2"/>
    <row r="862" s="21" customFormat="1" x14ac:dyDescent="0.2"/>
    <row r="863" s="21" customFormat="1" x14ac:dyDescent="0.2"/>
    <row r="864" s="21" customFormat="1" x14ac:dyDescent="0.2"/>
    <row r="865" s="21" customFormat="1" x14ac:dyDescent="0.2"/>
    <row r="866" s="21" customFormat="1" x14ac:dyDescent="0.2"/>
    <row r="867" s="21" customFormat="1" x14ac:dyDescent="0.2"/>
    <row r="868" s="21" customFormat="1" x14ac:dyDescent="0.2"/>
    <row r="869" s="21" customFormat="1" x14ac:dyDescent="0.2"/>
    <row r="870" s="21" customFormat="1" x14ac:dyDescent="0.2"/>
    <row r="871" s="21" customFormat="1" x14ac:dyDescent="0.2"/>
    <row r="872" s="21" customFormat="1" x14ac:dyDescent="0.2"/>
    <row r="873" s="21" customFormat="1" x14ac:dyDescent="0.2"/>
    <row r="874" s="21" customFormat="1" x14ac:dyDescent="0.2"/>
    <row r="875" s="21" customFormat="1" x14ac:dyDescent="0.2"/>
    <row r="876" s="21" customFormat="1" x14ac:dyDescent="0.2"/>
    <row r="877" s="21" customFormat="1" x14ac:dyDescent="0.2"/>
    <row r="878" s="21" customFormat="1" x14ac:dyDescent="0.2"/>
    <row r="879" s="21" customFormat="1" x14ac:dyDescent="0.2"/>
    <row r="880" s="21" customFormat="1" x14ac:dyDescent="0.2"/>
    <row r="881" s="21" customFormat="1" x14ac:dyDescent="0.2"/>
    <row r="882" s="21" customFormat="1" x14ac:dyDescent="0.2"/>
    <row r="883" s="21" customFormat="1" x14ac:dyDescent="0.2"/>
    <row r="884" s="21" customFormat="1" x14ac:dyDescent="0.2"/>
    <row r="885" s="21" customFormat="1" x14ac:dyDescent="0.2"/>
    <row r="886" s="21" customFormat="1" x14ac:dyDescent="0.2"/>
    <row r="887" s="21" customFormat="1" x14ac:dyDescent="0.2"/>
    <row r="888" s="21" customFormat="1" x14ac:dyDescent="0.2"/>
    <row r="889" s="21" customFormat="1" x14ac:dyDescent="0.2"/>
    <row r="890" s="21" customFormat="1" x14ac:dyDescent="0.2"/>
    <row r="891" s="21" customFormat="1" x14ac:dyDescent="0.2"/>
    <row r="892" s="21" customFormat="1" x14ac:dyDescent="0.2"/>
    <row r="893" s="21" customFormat="1" x14ac:dyDescent="0.2"/>
    <row r="894" s="21" customFormat="1" x14ac:dyDescent="0.2"/>
    <row r="895" s="21" customFormat="1" x14ac:dyDescent="0.2"/>
    <row r="896" s="21" customFormat="1" x14ac:dyDescent="0.2"/>
    <row r="897" s="21" customFormat="1" x14ac:dyDescent="0.2"/>
    <row r="898" s="21" customFormat="1" x14ac:dyDescent="0.2"/>
    <row r="899" s="21" customFormat="1" x14ac:dyDescent="0.2"/>
    <row r="900" s="21" customFormat="1" x14ac:dyDescent="0.2"/>
    <row r="901" s="21" customFormat="1" x14ac:dyDescent="0.2"/>
    <row r="902" s="21" customFormat="1" x14ac:dyDescent="0.2"/>
    <row r="903" s="21" customFormat="1" x14ac:dyDescent="0.2"/>
    <row r="904" s="21" customFormat="1" x14ac:dyDescent="0.2"/>
    <row r="905" s="21" customFormat="1" x14ac:dyDescent="0.2"/>
    <row r="906" s="21" customFormat="1" x14ac:dyDescent="0.2"/>
    <row r="907" s="21" customFormat="1" x14ac:dyDescent="0.2"/>
    <row r="908" s="21" customFormat="1" x14ac:dyDescent="0.2"/>
    <row r="909" s="21" customFormat="1" x14ac:dyDescent="0.2"/>
    <row r="910" s="21" customFormat="1" x14ac:dyDescent="0.2"/>
    <row r="911" s="21" customFormat="1" x14ac:dyDescent="0.2"/>
    <row r="912" s="21" customFormat="1" x14ac:dyDescent="0.2"/>
    <row r="913" s="21" customFormat="1" x14ac:dyDescent="0.2"/>
    <row r="914" s="21" customFormat="1" x14ac:dyDescent="0.2"/>
    <row r="915" s="21" customFormat="1" x14ac:dyDescent="0.2"/>
    <row r="916" s="21" customFormat="1" x14ac:dyDescent="0.2"/>
    <row r="917" s="21" customFormat="1" x14ac:dyDescent="0.2"/>
    <row r="918" s="21" customFormat="1" x14ac:dyDescent="0.2"/>
    <row r="919" s="21" customFormat="1" x14ac:dyDescent="0.2"/>
    <row r="920" s="21" customFormat="1" x14ac:dyDescent="0.2"/>
    <row r="921" s="21" customFormat="1" x14ac:dyDescent="0.2"/>
    <row r="922" s="21" customFormat="1" x14ac:dyDescent="0.2"/>
    <row r="923" s="21" customFormat="1" x14ac:dyDescent="0.2"/>
    <row r="924" s="21" customFormat="1" x14ac:dyDescent="0.2"/>
    <row r="925" s="21" customFormat="1" x14ac:dyDescent="0.2"/>
    <row r="926" s="21" customFormat="1" x14ac:dyDescent="0.2"/>
    <row r="927" s="21" customFormat="1" x14ac:dyDescent="0.2"/>
    <row r="928" s="21" customFormat="1" x14ac:dyDescent="0.2"/>
    <row r="929" s="21" customFormat="1" x14ac:dyDescent="0.2"/>
    <row r="930" s="21" customFormat="1" x14ac:dyDescent="0.2"/>
    <row r="931" s="21" customFormat="1" x14ac:dyDescent="0.2"/>
    <row r="932" s="21" customFormat="1" x14ac:dyDescent="0.2"/>
    <row r="933" s="21" customFormat="1" x14ac:dyDescent="0.2"/>
    <row r="934" s="21" customFormat="1" x14ac:dyDescent="0.2"/>
    <row r="935" s="21" customFormat="1" x14ac:dyDescent="0.2"/>
    <row r="936" s="21" customFormat="1" x14ac:dyDescent="0.2"/>
    <row r="937" s="21" customFormat="1" x14ac:dyDescent="0.2"/>
    <row r="938" s="21" customFormat="1" x14ac:dyDescent="0.2"/>
    <row r="939" s="21" customFormat="1" x14ac:dyDescent="0.2"/>
    <row r="940" s="21" customFormat="1" x14ac:dyDescent="0.2"/>
    <row r="941" s="21" customFormat="1" x14ac:dyDescent="0.2"/>
    <row r="942" s="21" customFormat="1" x14ac:dyDescent="0.2"/>
    <row r="943" s="21" customFormat="1" x14ac:dyDescent="0.2"/>
    <row r="944" s="21" customFormat="1" x14ac:dyDescent="0.2"/>
    <row r="945" s="21" customFormat="1" x14ac:dyDescent="0.2"/>
    <row r="946" s="21" customFormat="1" x14ac:dyDescent="0.2"/>
    <row r="947" s="21" customFormat="1" x14ac:dyDescent="0.2"/>
    <row r="948" s="21" customFormat="1" x14ac:dyDescent="0.2"/>
    <row r="949" s="21" customFormat="1" x14ac:dyDescent="0.2"/>
    <row r="950" s="21" customFormat="1" x14ac:dyDescent="0.2"/>
    <row r="951" s="21" customFormat="1" x14ac:dyDescent="0.2"/>
    <row r="952" s="21" customFormat="1" x14ac:dyDescent="0.2"/>
    <row r="953" s="21" customFormat="1" x14ac:dyDescent="0.2"/>
    <row r="954" s="21" customFormat="1" x14ac:dyDescent="0.2"/>
    <row r="955" s="21" customFormat="1" x14ac:dyDescent="0.2"/>
    <row r="956" s="21" customFormat="1" x14ac:dyDescent="0.2"/>
    <row r="957" s="21" customFormat="1" x14ac:dyDescent="0.2"/>
    <row r="958" s="21" customFormat="1" x14ac:dyDescent="0.2"/>
    <row r="959" s="21" customFormat="1" x14ac:dyDescent="0.2"/>
    <row r="960" s="21" customFormat="1" x14ac:dyDescent="0.2"/>
    <row r="961" s="21" customFormat="1" x14ac:dyDescent="0.2"/>
    <row r="962" s="21" customFormat="1" x14ac:dyDescent="0.2"/>
    <row r="963" s="21" customFormat="1" x14ac:dyDescent="0.2"/>
    <row r="964" s="21" customFormat="1" x14ac:dyDescent="0.2"/>
    <row r="965" s="21" customFormat="1" x14ac:dyDescent="0.2"/>
    <row r="966" s="21" customFormat="1" x14ac:dyDescent="0.2"/>
    <row r="967" s="21" customFormat="1" x14ac:dyDescent="0.2"/>
    <row r="968" s="21" customFormat="1" x14ac:dyDescent="0.2"/>
    <row r="969" s="21" customFormat="1" x14ac:dyDescent="0.2"/>
    <row r="970" s="21" customFormat="1" x14ac:dyDescent="0.2"/>
    <row r="971" s="21" customFormat="1" x14ac:dyDescent="0.2"/>
    <row r="972" s="21" customFormat="1" x14ac:dyDescent="0.2"/>
    <row r="973" s="21" customFormat="1" x14ac:dyDescent="0.2"/>
    <row r="974" s="21" customFormat="1" x14ac:dyDescent="0.2"/>
    <row r="975" s="21" customFormat="1" x14ac:dyDescent="0.2"/>
    <row r="976" s="21" customFormat="1" x14ac:dyDescent="0.2"/>
    <row r="977" s="21" customFormat="1" x14ac:dyDescent="0.2"/>
    <row r="978" s="21" customFormat="1" x14ac:dyDescent="0.2"/>
    <row r="979" s="21" customFormat="1" x14ac:dyDescent="0.2"/>
    <row r="980" s="21" customFormat="1" x14ac:dyDescent="0.2"/>
    <row r="981" s="21" customFormat="1" x14ac:dyDescent="0.2"/>
    <row r="982" s="21" customFormat="1" x14ac:dyDescent="0.2"/>
    <row r="983" s="21" customFormat="1" x14ac:dyDescent="0.2"/>
    <row r="984" s="21" customFormat="1" x14ac:dyDescent="0.2"/>
    <row r="985" s="21" customFormat="1" x14ac:dyDescent="0.2"/>
    <row r="986" s="21" customFormat="1" x14ac:dyDescent="0.2"/>
    <row r="987" s="21" customFormat="1" x14ac:dyDescent="0.2"/>
    <row r="988" s="21" customFormat="1" x14ac:dyDescent="0.2"/>
    <row r="989" s="21" customFormat="1" x14ac:dyDescent="0.2"/>
    <row r="990" s="21" customFormat="1" x14ac:dyDescent="0.2"/>
    <row r="991" s="21" customFormat="1" x14ac:dyDescent="0.2"/>
    <row r="992" s="21" customFormat="1" x14ac:dyDescent="0.2"/>
    <row r="993" s="21" customFormat="1" x14ac:dyDescent="0.2"/>
    <row r="994" s="21" customFormat="1" x14ac:dyDescent="0.2"/>
    <row r="995" s="21" customFormat="1" x14ac:dyDescent="0.2"/>
    <row r="996" s="21" customFormat="1" x14ac:dyDescent="0.2"/>
    <row r="997" s="21" customFormat="1" x14ac:dyDescent="0.2"/>
    <row r="998" s="21" customFormat="1" x14ac:dyDescent="0.2"/>
    <row r="999" s="21" customFormat="1" x14ac:dyDescent="0.2"/>
    <row r="1000" s="21" customFormat="1" x14ac:dyDescent="0.2"/>
    <row r="1001" s="21" customFormat="1" x14ac:dyDescent="0.2"/>
    <row r="1002" s="21" customFormat="1" x14ac:dyDescent="0.2"/>
    <row r="1003" s="21" customFormat="1" x14ac:dyDescent="0.2"/>
    <row r="1004" s="21" customFormat="1" x14ac:dyDescent="0.2"/>
    <row r="1005" s="21" customFormat="1" x14ac:dyDescent="0.2"/>
    <row r="1006" s="21" customFormat="1" x14ac:dyDescent="0.2"/>
    <row r="1007" s="21" customFormat="1" x14ac:dyDescent="0.2"/>
    <row r="1008" s="21" customFormat="1" x14ac:dyDescent="0.2"/>
    <row r="1009" s="21" customFormat="1" x14ac:dyDescent="0.2"/>
    <row r="1010" s="21" customFormat="1" x14ac:dyDescent="0.2"/>
    <row r="1011" s="21" customFormat="1" x14ac:dyDescent="0.2"/>
    <row r="1012" s="21" customFormat="1" x14ac:dyDescent="0.2"/>
    <row r="1013" s="21" customFormat="1" x14ac:dyDescent="0.2"/>
    <row r="1014" s="21" customFormat="1" x14ac:dyDescent="0.2"/>
    <row r="1015" s="21" customFormat="1" x14ac:dyDescent="0.2"/>
    <row r="1016" s="21" customFormat="1" x14ac:dyDescent="0.2"/>
    <row r="1017" s="21" customFormat="1" x14ac:dyDescent="0.2"/>
    <row r="1018" s="21" customFormat="1" x14ac:dyDescent="0.2"/>
    <row r="1019" s="21" customFormat="1" x14ac:dyDescent="0.2"/>
    <row r="1020" s="21" customFormat="1" x14ac:dyDescent="0.2"/>
    <row r="1021" s="21" customFormat="1" x14ac:dyDescent="0.2"/>
    <row r="1022" s="21" customFormat="1" x14ac:dyDescent="0.2"/>
    <row r="1023" s="21" customFormat="1" x14ac:dyDescent="0.2"/>
    <row r="1024" s="21" customFormat="1" x14ac:dyDescent="0.2"/>
    <row r="1025" s="21" customFormat="1" x14ac:dyDescent="0.2"/>
    <row r="1026" s="21" customFormat="1" x14ac:dyDescent="0.2"/>
    <row r="1027" s="21" customFormat="1" x14ac:dyDescent="0.2"/>
    <row r="1028" s="21" customFormat="1" x14ac:dyDescent="0.2"/>
    <row r="1029" s="21" customFormat="1" x14ac:dyDescent="0.2"/>
    <row r="1030" s="21" customFormat="1" x14ac:dyDescent="0.2"/>
    <row r="1031" s="21" customFormat="1" x14ac:dyDescent="0.2"/>
    <row r="1032" s="21" customFormat="1" x14ac:dyDescent="0.2"/>
    <row r="1033" s="21" customFormat="1" x14ac:dyDescent="0.2"/>
    <row r="1034" s="21" customFormat="1" x14ac:dyDescent="0.2"/>
    <row r="1035" s="21" customFormat="1" x14ac:dyDescent="0.2"/>
    <row r="1036" s="21" customFormat="1" x14ac:dyDescent="0.2"/>
    <row r="1037" s="21" customFormat="1" x14ac:dyDescent="0.2"/>
    <row r="1038" s="21" customFormat="1" x14ac:dyDescent="0.2"/>
    <row r="1039" s="21" customFormat="1" x14ac:dyDescent="0.2"/>
    <row r="1040" s="21" customFormat="1" x14ac:dyDescent="0.2"/>
    <row r="1041" s="21" customFormat="1" x14ac:dyDescent="0.2"/>
    <row r="1042" s="21" customFormat="1" x14ac:dyDescent="0.2"/>
    <row r="1043" s="21" customFormat="1" x14ac:dyDescent="0.2"/>
    <row r="1044" s="21" customFormat="1" x14ac:dyDescent="0.2"/>
    <row r="1045" s="21" customFormat="1" x14ac:dyDescent="0.2"/>
    <row r="1046" s="21" customFormat="1" x14ac:dyDescent="0.2"/>
    <row r="1047" s="21" customFormat="1" x14ac:dyDescent="0.2"/>
    <row r="1048" s="21" customFormat="1" x14ac:dyDescent="0.2"/>
    <row r="1049" s="21" customFormat="1" x14ac:dyDescent="0.2"/>
    <row r="1050" s="21" customFormat="1" x14ac:dyDescent="0.2"/>
    <row r="1051" s="21" customFormat="1" x14ac:dyDescent="0.2"/>
    <row r="1052" s="21" customFormat="1" x14ac:dyDescent="0.2"/>
    <row r="1053" s="21" customFormat="1" x14ac:dyDescent="0.2"/>
    <row r="1054" s="21" customFormat="1" x14ac:dyDescent="0.2"/>
    <row r="1055" s="21" customFormat="1" x14ac:dyDescent="0.2"/>
    <row r="1056" s="21" customFormat="1" x14ac:dyDescent="0.2"/>
    <row r="1057" s="21" customFormat="1" x14ac:dyDescent="0.2"/>
    <row r="1058" s="21" customFormat="1" x14ac:dyDescent="0.2"/>
    <row r="1059" s="21" customFormat="1" x14ac:dyDescent="0.2"/>
    <row r="1060" s="21" customFormat="1" x14ac:dyDescent="0.2"/>
    <row r="1061" s="21" customFormat="1" x14ac:dyDescent="0.2"/>
    <row r="1062" s="21" customFormat="1" x14ac:dyDescent="0.2"/>
    <row r="1063" s="21" customFormat="1" x14ac:dyDescent="0.2"/>
    <row r="1064" s="21" customFormat="1" x14ac:dyDescent="0.2"/>
    <row r="1065" s="21" customFormat="1" x14ac:dyDescent="0.2"/>
    <row r="1066" s="21" customFormat="1" x14ac:dyDescent="0.2"/>
    <row r="1067" s="21" customFormat="1" x14ac:dyDescent="0.2"/>
    <row r="1068" s="21" customFormat="1" x14ac:dyDescent="0.2"/>
    <row r="1069" s="21" customFormat="1" x14ac:dyDescent="0.2"/>
    <row r="1070" s="21" customFormat="1" x14ac:dyDescent="0.2"/>
    <row r="1071" s="21" customFormat="1" x14ac:dyDescent="0.2"/>
    <row r="1072" s="21" customFormat="1" x14ac:dyDescent="0.2"/>
    <row r="1073" s="21" customFormat="1" x14ac:dyDescent="0.2"/>
    <row r="1074" s="21" customFormat="1" x14ac:dyDescent="0.2"/>
    <row r="1075" s="21" customFormat="1" x14ac:dyDescent="0.2"/>
    <row r="1076" s="21" customFormat="1" x14ac:dyDescent="0.2"/>
    <row r="1077" s="21" customFormat="1" x14ac:dyDescent="0.2"/>
    <row r="1078" s="21" customFormat="1" x14ac:dyDescent="0.2"/>
    <row r="1079" s="21" customFormat="1" x14ac:dyDescent="0.2"/>
    <row r="1080" s="21" customFormat="1" x14ac:dyDescent="0.2"/>
    <row r="1081" s="21" customFormat="1" x14ac:dyDescent="0.2"/>
    <row r="1082" s="21" customFormat="1" x14ac:dyDescent="0.2"/>
    <row r="1083" s="21" customFormat="1" x14ac:dyDescent="0.2"/>
    <row r="1084" s="21" customFormat="1" x14ac:dyDescent="0.2"/>
    <row r="1085" s="21" customFormat="1" x14ac:dyDescent="0.2"/>
    <row r="1086" s="21" customFormat="1" x14ac:dyDescent="0.2"/>
    <row r="1087" s="21" customFormat="1" x14ac:dyDescent="0.2"/>
    <row r="1088" s="21" customFormat="1" x14ac:dyDescent="0.2"/>
    <row r="1089" s="21" customFormat="1" x14ac:dyDescent="0.2"/>
    <row r="1090" s="21" customFormat="1" x14ac:dyDescent="0.2"/>
    <row r="1091" s="21" customFormat="1" x14ac:dyDescent="0.2"/>
    <row r="1092" s="21" customFormat="1" x14ac:dyDescent="0.2"/>
    <row r="1093" s="21" customFormat="1" x14ac:dyDescent="0.2"/>
    <row r="1094" s="21" customFormat="1" x14ac:dyDescent="0.2"/>
    <row r="1095" s="21" customFormat="1" x14ac:dyDescent="0.2"/>
    <row r="1096" s="21" customFormat="1" x14ac:dyDescent="0.2"/>
    <row r="1097" s="21" customFormat="1" x14ac:dyDescent="0.2"/>
    <row r="1098" s="21" customFormat="1" x14ac:dyDescent="0.2"/>
    <row r="1099" s="21" customFormat="1" x14ac:dyDescent="0.2"/>
    <row r="1100" s="21" customFormat="1" x14ac:dyDescent="0.2"/>
    <row r="1101" s="21" customFormat="1" x14ac:dyDescent="0.2"/>
    <row r="1102" s="21" customFormat="1" x14ac:dyDescent="0.2"/>
    <row r="1103" s="21" customFormat="1" x14ac:dyDescent="0.2"/>
    <row r="1104" s="21" customFormat="1" x14ac:dyDescent="0.2"/>
    <row r="1105" s="21" customFormat="1" x14ac:dyDescent="0.2"/>
    <row r="1106" s="21" customFormat="1" x14ac:dyDescent="0.2"/>
    <row r="1107" s="21" customFormat="1" x14ac:dyDescent="0.2"/>
    <row r="1108" s="21" customFormat="1" x14ac:dyDescent="0.2"/>
    <row r="1109" s="21" customFormat="1" x14ac:dyDescent="0.2"/>
    <row r="1110" s="21" customFormat="1" x14ac:dyDescent="0.2"/>
    <row r="1111" s="21" customFormat="1" x14ac:dyDescent="0.2"/>
    <row r="1112" s="21" customFormat="1" x14ac:dyDescent="0.2"/>
    <row r="1113" s="21" customFormat="1" x14ac:dyDescent="0.2"/>
    <row r="1114" s="21" customFormat="1" x14ac:dyDescent="0.2"/>
    <row r="1115" s="21" customFormat="1" x14ac:dyDescent="0.2"/>
    <row r="1116" s="21" customFormat="1" x14ac:dyDescent="0.2"/>
    <row r="1117" s="21" customFormat="1" x14ac:dyDescent="0.2"/>
    <row r="1118" s="21" customFormat="1" x14ac:dyDescent="0.2"/>
    <row r="1119" s="21" customFormat="1" x14ac:dyDescent="0.2"/>
    <row r="1120" s="21" customFormat="1" x14ac:dyDescent="0.2"/>
    <row r="1121" s="21" customFormat="1" x14ac:dyDescent="0.2"/>
    <row r="1122" s="21" customFormat="1" x14ac:dyDescent="0.2"/>
    <row r="1123" s="21" customFormat="1" x14ac:dyDescent="0.2"/>
    <row r="1124" s="21" customFormat="1" x14ac:dyDescent="0.2"/>
    <row r="1125" s="21" customFormat="1" x14ac:dyDescent="0.2"/>
    <row r="1126" s="21" customFormat="1" x14ac:dyDescent="0.2"/>
    <row r="1127" s="21" customFormat="1" x14ac:dyDescent="0.2"/>
    <row r="1128" s="21" customFormat="1" x14ac:dyDescent="0.2"/>
    <row r="1129" s="21" customFormat="1" x14ac:dyDescent="0.2"/>
    <row r="1130" s="21" customFormat="1" x14ac:dyDescent="0.2"/>
    <row r="1131" s="21" customFormat="1" x14ac:dyDescent="0.2"/>
    <row r="1132" s="21" customFormat="1" x14ac:dyDescent="0.2"/>
    <row r="1133" s="21" customFormat="1" x14ac:dyDescent="0.2"/>
    <row r="1134" s="21" customFormat="1" x14ac:dyDescent="0.2"/>
    <row r="1135" s="21" customFormat="1" x14ac:dyDescent="0.2"/>
    <row r="1136" s="21" customFormat="1" x14ac:dyDescent="0.2"/>
    <row r="1137" s="21" customFormat="1" x14ac:dyDescent="0.2"/>
    <row r="1138" s="21" customFormat="1" x14ac:dyDescent="0.2"/>
    <row r="1139" s="21" customFormat="1" x14ac:dyDescent="0.2"/>
    <row r="1140" s="21" customFormat="1" x14ac:dyDescent="0.2"/>
    <row r="1141" s="21" customFormat="1" x14ac:dyDescent="0.2"/>
    <row r="1142" s="21" customFormat="1" x14ac:dyDescent="0.2"/>
    <row r="1143" s="21" customFormat="1" x14ac:dyDescent="0.2"/>
    <row r="1144" s="21" customFormat="1" x14ac:dyDescent="0.2"/>
    <row r="1145" s="21" customFormat="1" x14ac:dyDescent="0.2"/>
    <row r="1146" s="21" customFormat="1" x14ac:dyDescent="0.2"/>
    <row r="1147" s="21" customFormat="1" x14ac:dyDescent="0.2"/>
    <row r="1148" s="21" customFormat="1" x14ac:dyDescent="0.2"/>
    <row r="1149" s="21" customFormat="1" x14ac:dyDescent="0.2"/>
    <row r="1150" s="21" customFormat="1" x14ac:dyDescent="0.2"/>
    <row r="1151" s="21" customFormat="1" x14ac:dyDescent="0.2"/>
    <row r="1152" s="21" customFormat="1" x14ac:dyDescent="0.2"/>
    <row r="1153" s="21" customFormat="1" x14ac:dyDescent="0.2"/>
    <row r="1154" s="21" customFormat="1" x14ac:dyDescent="0.2"/>
    <row r="1155" s="21" customFormat="1" x14ac:dyDescent="0.2"/>
    <row r="1156" s="21" customFormat="1" x14ac:dyDescent="0.2"/>
    <row r="1157" s="21" customFormat="1" x14ac:dyDescent="0.2"/>
    <row r="1158" s="21" customFormat="1" x14ac:dyDescent="0.2"/>
    <row r="1159" s="21" customFormat="1" x14ac:dyDescent="0.2"/>
    <row r="1160" s="21" customFormat="1" x14ac:dyDescent="0.2"/>
    <row r="1161" s="21" customFormat="1" x14ac:dyDescent="0.2"/>
    <row r="1162" s="21" customFormat="1" x14ac:dyDescent="0.2"/>
    <row r="1163" s="21" customFormat="1" x14ac:dyDescent="0.2"/>
    <row r="1164" s="21" customFormat="1" x14ac:dyDescent="0.2"/>
    <row r="1165" s="21" customFormat="1" x14ac:dyDescent="0.2"/>
    <row r="1166" s="21" customFormat="1" x14ac:dyDescent="0.2"/>
    <row r="1167" s="21" customFormat="1" x14ac:dyDescent="0.2"/>
    <row r="1168" s="21" customFormat="1" x14ac:dyDescent="0.2"/>
    <row r="1169" s="21" customFormat="1" x14ac:dyDescent="0.2"/>
    <row r="1170" s="21" customFormat="1" x14ac:dyDescent="0.2"/>
    <row r="1171" s="21" customFormat="1" x14ac:dyDescent="0.2"/>
    <row r="1172" s="21" customFormat="1" x14ac:dyDescent="0.2"/>
    <row r="1173" s="21" customFormat="1" x14ac:dyDescent="0.2"/>
    <row r="1174" s="21" customFormat="1" x14ac:dyDescent="0.2"/>
    <row r="1175" s="21" customFormat="1" x14ac:dyDescent="0.2"/>
    <row r="1176" s="21" customFormat="1" x14ac:dyDescent="0.2"/>
    <row r="1177" s="21" customFormat="1" x14ac:dyDescent="0.2"/>
    <row r="1178" s="21" customFormat="1" x14ac:dyDescent="0.2"/>
    <row r="1179" s="21" customFormat="1" x14ac:dyDescent="0.2"/>
    <row r="1180" s="21" customFormat="1" x14ac:dyDescent="0.2"/>
    <row r="1181" s="21" customFormat="1" x14ac:dyDescent="0.2"/>
    <row r="1182" s="21" customFormat="1" x14ac:dyDescent="0.2"/>
    <row r="1183" s="21" customFormat="1" x14ac:dyDescent="0.2"/>
    <row r="1184" s="21" customFormat="1" x14ac:dyDescent="0.2"/>
    <row r="1185" s="21" customFormat="1" x14ac:dyDescent="0.2"/>
    <row r="1186" s="21" customFormat="1" x14ac:dyDescent="0.2"/>
    <row r="1187" s="21" customFormat="1" x14ac:dyDescent="0.2"/>
    <row r="1188" s="21" customFormat="1" x14ac:dyDescent="0.2"/>
    <row r="1189" s="21" customFormat="1" x14ac:dyDescent="0.2"/>
    <row r="1190" s="21" customFormat="1" x14ac:dyDescent="0.2"/>
    <row r="1191" s="21" customFormat="1" x14ac:dyDescent="0.2"/>
    <row r="1192" s="21" customFormat="1" x14ac:dyDescent="0.2"/>
    <row r="1193" s="21" customFormat="1" x14ac:dyDescent="0.2"/>
    <row r="1194" s="21" customFormat="1" x14ac:dyDescent="0.2"/>
    <row r="1195" s="21" customFormat="1" x14ac:dyDescent="0.2"/>
    <row r="1196" s="21" customFormat="1" x14ac:dyDescent="0.2"/>
    <row r="1197" s="21" customFormat="1" x14ac:dyDescent="0.2"/>
    <row r="1198" s="21" customFormat="1" x14ac:dyDescent="0.2"/>
    <row r="1199" s="21" customFormat="1" x14ac:dyDescent="0.2"/>
    <row r="1200" s="21" customFormat="1" x14ac:dyDescent="0.2"/>
    <row r="1201" s="21" customFormat="1" x14ac:dyDescent="0.2"/>
    <row r="1202" s="21" customFormat="1" x14ac:dyDescent="0.2"/>
    <row r="1203" s="21" customFormat="1" x14ac:dyDescent="0.2"/>
    <row r="1204" s="21" customFormat="1" x14ac:dyDescent="0.2"/>
    <row r="1205" s="21" customFormat="1" x14ac:dyDescent="0.2"/>
    <row r="1206" s="21" customFormat="1" x14ac:dyDescent="0.2"/>
    <row r="1207" s="21" customFormat="1" x14ac:dyDescent="0.2"/>
    <row r="1208" s="21" customFormat="1" x14ac:dyDescent="0.2"/>
    <row r="1209" s="21" customFormat="1" x14ac:dyDescent="0.2"/>
    <row r="1210" s="21" customFormat="1" x14ac:dyDescent="0.2"/>
    <row r="1211" s="21" customFormat="1" x14ac:dyDescent="0.2"/>
    <row r="1212" s="21" customFormat="1" x14ac:dyDescent="0.2"/>
    <row r="1213" s="21" customFormat="1" x14ac:dyDescent="0.2"/>
    <row r="1214" s="21" customFormat="1" x14ac:dyDescent="0.2"/>
    <row r="1215" s="21" customFormat="1" x14ac:dyDescent="0.2"/>
    <row r="1216" s="21" customFormat="1" x14ac:dyDescent="0.2"/>
    <row r="1217" s="21" customFormat="1" x14ac:dyDescent="0.2"/>
    <row r="1218" s="21" customFormat="1" x14ac:dyDescent="0.2"/>
    <row r="1219" s="21" customFormat="1" x14ac:dyDescent="0.2"/>
    <row r="1220" s="21" customFormat="1" x14ac:dyDescent="0.2"/>
    <row r="1221" s="21" customFormat="1" x14ac:dyDescent="0.2"/>
    <row r="1222" s="21" customFormat="1" x14ac:dyDescent="0.2"/>
    <row r="1223" s="21" customFormat="1" x14ac:dyDescent="0.2"/>
    <row r="1224" s="21" customFormat="1" x14ac:dyDescent="0.2"/>
    <row r="1225" s="21" customFormat="1" x14ac:dyDescent="0.2"/>
    <row r="1226" s="21" customFormat="1" x14ac:dyDescent="0.2"/>
    <row r="1227" s="21" customFormat="1" x14ac:dyDescent="0.2"/>
    <row r="1228" s="21" customFormat="1" x14ac:dyDescent="0.2"/>
    <row r="1229" s="21" customFormat="1" x14ac:dyDescent="0.2"/>
    <row r="1230" s="21" customFormat="1" x14ac:dyDescent="0.2"/>
    <row r="1231" s="21" customFormat="1" x14ac:dyDescent="0.2"/>
    <row r="1232" s="21" customFormat="1" x14ac:dyDescent="0.2"/>
    <row r="1233" s="21" customFormat="1" x14ac:dyDescent="0.2"/>
    <row r="1234" s="21" customFormat="1" x14ac:dyDescent="0.2"/>
    <row r="1235" s="21" customFormat="1" x14ac:dyDescent="0.2"/>
    <row r="1236" s="21" customFormat="1" x14ac:dyDescent="0.2"/>
    <row r="1237" s="21" customFormat="1" x14ac:dyDescent="0.2"/>
    <row r="1238" s="21" customFormat="1" x14ac:dyDescent="0.2"/>
    <row r="1239" s="21" customFormat="1" x14ac:dyDescent="0.2"/>
    <row r="1240" s="21" customFormat="1" x14ac:dyDescent="0.2"/>
    <row r="1241" s="21" customFormat="1" x14ac:dyDescent="0.2"/>
    <row r="1242" s="21" customFormat="1" x14ac:dyDescent="0.2"/>
    <row r="1243" s="21" customFormat="1" x14ac:dyDescent="0.2"/>
    <row r="1244" s="21" customFormat="1" x14ac:dyDescent="0.2"/>
    <row r="1245" s="21" customFormat="1" x14ac:dyDescent="0.2"/>
    <row r="1246" s="21" customFormat="1" x14ac:dyDescent="0.2"/>
    <row r="1247" s="21" customFormat="1" x14ac:dyDescent="0.2"/>
    <row r="1248" s="21" customFormat="1" x14ac:dyDescent="0.2"/>
    <row r="1249" s="21" customFormat="1" x14ac:dyDescent="0.2"/>
    <row r="1250" s="21" customFormat="1" x14ac:dyDescent="0.2"/>
    <row r="1251" s="21" customFormat="1" x14ac:dyDescent="0.2"/>
    <row r="1252" s="21" customFormat="1" x14ac:dyDescent="0.2"/>
    <row r="1253" s="21" customFormat="1" x14ac:dyDescent="0.2"/>
    <row r="1254" s="21" customFormat="1" x14ac:dyDescent="0.2"/>
    <row r="1255" s="21" customFormat="1" x14ac:dyDescent="0.2"/>
    <row r="1256" s="21" customFormat="1" x14ac:dyDescent="0.2"/>
    <row r="1257" s="21" customFormat="1" x14ac:dyDescent="0.2"/>
    <row r="1258" s="21" customFormat="1" x14ac:dyDescent="0.2"/>
    <row r="1259" s="21" customFormat="1" x14ac:dyDescent="0.2"/>
    <row r="1260" s="21" customFormat="1" x14ac:dyDescent="0.2"/>
    <row r="1261" s="21" customFormat="1" x14ac:dyDescent="0.2"/>
    <row r="1262" s="21" customFormat="1" x14ac:dyDescent="0.2"/>
    <row r="1263" s="21" customFormat="1" x14ac:dyDescent="0.2"/>
    <row r="1264" s="21" customFormat="1" x14ac:dyDescent="0.2"/>
    <row r="1265" s="21" customFormat="1" x14ac:dyDescent="0.2"/>
    <row r="1266" s="21" customFormat="1" x14ac:dyDescent="0.2"/>
    <row r="1267" s="21" customFormat="1" x14ac:dyDescent="0.2"/>
    <row r="1268" s="21" customFormat="1" x14ac:dyDescent="0.2"/>
    <row r="1269" s="21" customFormat="1" x14ac:dyDescent="0.2"/>
    <row r="1270" s="21" customFormat="1" x14ac:dyDescent="0.2"/>
    <row r="1271" s="21" customFormat="1" x14ac:dyDescent="0.2"/>
    <row r="1272" s="21" customFormat="1" x14ac:dyDescent="0.2"/>
    <row r="1273" s="21" customFormat="1" x14ac:dyDescent="0.2"/>
    <row r="1274" s="21" customFormat="1" x14ac:dyDescent="0.2"/>
    <row r="1275" s="21" customFormat="1" x14ac:dyDescent="0.2"/>
    <row r="1276" s="21" customFormat="1" x14ac:dyDescent="0.2"/>
    <row r="1277" s="21" customFormat="1" x14ac:dyDescent="0.2"/>
    <row r="1278" s="21" customFormat="1" x14ac:dyDescent="0.2"/>
    <row r="1279" s="21" customFormat="1" x14ac:dyDescent="0.2"/>
    <row r="1280" s="21" customFormat="1" x14ac:dyDescent="0.2"/>
    <row r="1281" s="21" customFormat="1" x14ac:dyDescent="0.2"/>
    <row r="1282" s="21" customFormat="1" x14ac:dyDescent="0.2"/>
    <row r="1283" s="21" customFormat="1" x14ac:dyDescent="0.2"/>
    <row r="1284" s="21" customFormat="1" x14ac:dyDescent="0.2"/>
    <row r="1285" s="21" customFormat="1" x14ac:dyDescent="0.2"/>
    <row r="1286" s="21" customFormat="1" x14ac:dyDescent="0.2"/>
    <row r="1287" s="21" customFormat="1" x14ac:dyDescent="0.2"/>
    <row r="1288" s="21" customFormat="1" x14ac:dyDescent="0.2"/>
    <row r="1289" s="21" customFormat="1" x14ac:dyDescent="0.2"/>
    <row r="1290" s="21" customFormat="1" x14ac:dyDescent="0.2"/>
    <row r="1291" s="21" customFormat="1" x14ac:dyDescent="0.2"/>
    <row r="1292" s="21" customFormat="1" x14ac:dyDescent="0.2"/>
    <row r="1293" s="21" customFormat="1" x14ac:dyDescent="0.2"/>
    <row r="1294" s="21" customFormat="1" x14ac:dyDescent="0.2"/>
    <row r="1295" s="21" customFormat="1" x14ac:dyDescent="0.2"/>
    <row r="1296" s="21" customFormat="1" x14ac:dyDescent="0.2"/>
    <row r="1297" s="21" customFormat="1" x14ac:dyDescent="0.2"/>
    <row r="1298" s="21" customFormat="1" x14ac:dyDescent="0.2"/>
    <row r="1299" s="21" customFormat="1" x14ac:dyDescent="0.2"/>
    <row r="1300" s="21" customFormat="1" x14ac:dyDescent="0.2"/>
    <row r="1301" s="21" customFormat="1" x14ac:dyDescent="0.2"/>
    <row r="1302" s="21" customFormat="1" x14ac:dyDescent="0.2"/>
    <row r="1303" s="21" customFormat="1" x14ac:dyDescent="0.2"/>
    <row r="1304" s="21" customFormat="1" x14ac:dyDescent="0.2"/>
    <row r="1305" s="21" customFormat="1" x14ac:dyDescent="0.2"/>
    <row r="1306" s="21" customFormat="1" x14ac:dyDescent="0.2"/>
    <row r="1307" s="21" customFormat="1" x14ac:dyDescent="0.2"/>
    <row r="1308" s="21" customFormat="1" x14ac:dyDescent="0.2"/>
    <row r="1309" s="21" customFormat="1" x14ac:dyDescent="0.2"/>
    <row r="1310" s="21" customFormat="1" x14ac:dyDescent="0.2"/>
    <row r="1311" s="21" customFormat="1" x14ac:dyDescent="0.2"/>
    <row r="1312" s="21" customFormat="1" x14ac:dyDescent="0.2"/>
    <row r="1313" s="21" customFormat="1" x14ac:dyDescent="0.2"/>
    <row r="1314" s="21" customFormat="1" x14ac:dyDescent="0.2"/>
    <row r="1315" s="21" customFormat="1" x14ac:dyDescent="0.2"/>
    <row r="1316" s="21" customFormat="1" x14ac:dyDescent="0.2"/>
    <row r="1317" s="21" customFormat="1" x14ac:dyDescent="0.2"/>
    <row r="1318" s="21" customFormat="1" x14ac:dyDescent="0.2"/>
    <row r="1319" s="21" customFormat="1" x14ac:dyDescent="0.2"/>
    <row r="1320" s="21" customFormat="1" x14ac:dyDescent="0.2"/>
    <row r="1321" s="21" customFormat="1" x14ac:dyDescent="0.2"/>
    <row r="1322" s="21" customFormat="1" x14ac:dyDescent="0.2"/>
    <row r="1323" s="21" customFormat="1" x14ac:dyDescent="0.2"/>
    <row r="1324" s="21" customFormat="1" x14ac:dyDescent="0.2"/>
    <row r="1325" s="21" customFormat="1" x14ac:dyDescent="0.2"/>
    <row r="1326" s="21" customFormat="1" x14ac:dyDescent="0.2"/>
    <row r="1327" s="21" customFormat="1" x14ac:dyDescent="0.2"/>
    <row r="1328" s="21" customFormat="1" x14ac:dyDescent="0.2"/>
    <row r="1329" s="21" customFormat="1" x14ac:dyDescent="0.2"/>
    <row r="1330" s="21" customFormat="1" x14ac:dyDescent="0.2"/>
    <row r="1331" s="21" customFormat="1" x14ac:dyDescent="0.2"/>
    <row r="1332" s="21" customFormat="1" x14ac:dyDescent="0.2"/>
    <row r="1333" s="21" customFormat="1" x14ac:dyDescent="0.2"/>
    <row r="1334" s="21" customFormat="1" x14ac:dyDescent="0.2"/>
    <row r="1335" s="21" customFormat="1" x14ac:dyDescent="0.2"/>
    <row r="1336" s="21" customFormat="1" x14ac:dyDescent="0.2"/>
    <row r="1337" s="21" customFormat="1" x14ac:dyDescent="0.2"/>
    <row r="1338" s="21" customFormat="1" x14ac:dyDescent="0.2"/>
    <row r="1339" s="21" customFormat="1" x14ac:dyDescent="0.2"/>
    <row r="1340" s="21" customFormat="1" x14ac:dyDescent="0.2"/>
    <row r="1341" s="21" customFormat="1" x14ac:dyDescent="0.2"/>
    <row r="1342" s="21" customFormat="1" x14ac:dyDescent="0.2"/>
    <row r="1343" s="21" customFormat="1" x14ac:dyDescent="0.2"/>
    <row r="1344" s="21" customFormat="1" x14ac:dyDescent="0.2"/>
    <row r="1345" s="21" customFormat="1" x14ac:dyDescent="0.2"/>
    <row r="1346" s="21" customFormat="1" x14ac:dyDescent="0.2"/>
    <row r="1347" s="21" customFormat="1" x14ac:dyDescent="0.2"/>
    <row r="1348" s="21" customFormat="1" x14ac:dyDescent="0.2"/>
    <row r="1349" s="21" customFormat="1" x14ac:dyDescent="0.2"/>
    <row r="1350" s="21" customFormat="1" x14ac:dyDescent="0.2"/>
    <row r="1351" s="21" customFormat="1" x14ac:dyDescent="0.2"/>
    <row r="1352" s="21" customFormat="1" x14ac:dyDescent="0.2"/>
    <row r="1353" s="21" customFormat="1" x14ac:dyDescent="0.2"/>
    <row r="1354" s="21" customFormat="1" x14ac:dyDescent="0.2"/>
    <row r="1355" s="21" customFormat="1" x14ac:dyDescent="0.2"/>
    <row r="1356" s="21" customFormat="1" x14ac:dyDescent="0.2"/>
    <row r="1357" s="21" customFormat="1" x14ac:dyDescent="0.2"/>
    <row r="1358" s="21" customFormat="1" x14ac:dyDescent="0.2"/>
    <row r="1359" s="21" customFormat="1" x14ac:dyDescent="0.2"/>
    <row r="1360" s="21" customFormat="1" x14ac:dyDescent="0.2"/>
    <row r="1361" s="21" customFormat="1" x14ac:dyDescent="0.2"/>
    <row r="1362" s="21" customFormat="1" x14ac:dyDescent="0.2"/>
    <row r="1363" s="21" customFormat="1" x14ac:dyDescent="0.2"/>
    <row r="1364" s="21" customFormat="1" x14ac:dyDescent="0.2"/>
    <row r="1365" s="21" customFormat="1" x14ac:dyDescent="0.2"/>
    <row r="1366" s="21" customFormat="1" x14ac:dyDescent="0.2"/>
    <row r="1367" s="21" customFormat="1" x14ac:dyDescent="0.2"/>
    <row r="1368" s="21" customFormat="1" x14ac:dyDescent="0.2"/>
    <row r="1369" s="21" customFormat="1" x14ac:dyDescent="0.2"/>
    <row r="1370" s="21" customFormat="1" x14ac:dyDescent="0.2"/>
    <row r="1371" s="21" customFormat="1" x14ac:dyDescent="0.2"/>
    <row r="1372" s="21" customFormat="1" x14ac:dyDescent="0.2"/>
    <row r="1373" s="21" customFormat="1" x14ac:dyDescent="0.2"/>
    <row r="1374" s="21" customFormat="1" x14ac:dyDescent="0.2"/>
    <row r="1375" s="21" customFormat="1" x14ac:dyDescent="0.2"/>
    <row r="1376" s="21" customFormat="1" x14ac:dyDescent="0.2"/>
    <row r="1377" s="21" customFormat="1" x14ac:dyDescent="0.2"/>
    <row r="1378" s="21" customFormat="1" x14ac:dyDescent="0.2"/>
    <row r="1379" s="21" customFormat="1" x14ac:dyDescent="0.2"/>
    <row r="1380" s="21" customFormat="1" x14ac:dyDescent="0.2"/>
    <row r="1381" s="21" customFormat="1" x14ac:dyDescent="0.2"/>
    <row r="1382" s="21" customFormat="1" x14ac:dyDescent="0.2"/>
    <row r="1383" s="21" customFormat="1" x14ac:dyDescent="0.2"/>
    <row r="1384" s="21" customFormat="1" x14ac:dyDescent="0.2"/>
    <row r="1385" s="21" customFormat="1" x14ac:dyDescent="0.2"/>
    <row r="1386" s="21" customFormat="1" x14ac:dyDescent="0.2"/>
    <row r="1387" s="21" customFormat="1" x14ac:dyDescent="0.2"/>
    <row r="1388" s="21" customFormat="1" x14ac:dyDescent="0.2"/>
    <row r="1389" s="21" customFormat="1" x14ac:dyDescent="0.2"/>
    <row r="1390" s="21" customFormat="1" x14ac:dyDescent="0.2"/>
    <row r="1391" s="21" customFormat="1" x14ac:dyDescent="0.2"/>
    <row r="1392" s="21" customFormat="1" x14ac:dyDescent="0.2"/>
    <row r="1393" s="21" customFormat="1" x14ac:dyDescent="0.2"/>
    <row r="1394" s="21" customFormat="1" x14ac:dyDescent="0.2"/>
    <row r="1395" s="21" customFormat="1" x14ac:dyDescent="0.2"/>
    <row r="1396" s="21" customFormat="1" x14ac:dyDescent="0.2"/>
    <row r="1397" s="21" customFormat="1" x14ac:dyDescent="0.2"/>
    <row r="1398" s="21" customFormat="1" x14ac:dyDescent="0.2"/>
    <row r="1399" s="21" customFormat="1" x14ac:dyDescent="0.2"/>
    <row r="1400" s="21" customFormat="1" x14ac:dyDescent="0.2"/>
    <row r="1401" s="21" customFormat="1" x14ac:dyDescent="0.2"/>
    <row r="1402" s="21" customFormat="1" x14ac:dyDescent="0.2"/>
    <row r="1403" s="21" customFormat="1" x14ac:dyDescent="0.2"/>
    <row r="1404" s="21" customFormat="1" x14ac:dyDescent="0.2"/>
    <row r="1405" s="21" customFormat="1" x14ac:dyDescent="0.2"/>
    <row r="1406" s="21" customFormat="1" x14ac:dyDescent="0.2"/>
    <row r="1407" s="21" customFormat="1" x14ac:dyDescent="0.2"/>
    <row r="1408" s="21" customFormat="1" x14ac:dyDescent="0.2"/>
    <row r="1409" s="21" customFormat="1" x14ac:dyDescent="0.2"/>
    <row r="1410" s="21" customFormat="1" x14ac:dyDescent="0.2"/>
    <row r="1411" s="21" customFormat="1" x14ac:dyDescent="0.2"/>
    <row r="1412" s="21" customFormat="1" x14ac:dyDescent="0.2"/>
    <row r="1413" s="21" customFormat="1" x14ac:dyDescent="0.2"/>
    <row r="1414" s="21" customFormat="1" x14ac:dyDescent="0.2"/>
    <row r="1415" s="21" customFormat="1" x14ac:dyDescent="0.2"/>
    <row r="1416" s="21" customFormat="1" x14ac:dyDescent="0.2"/>
    <row r="1417" s="21" customFormat="1" x14ac:dyDescent="0.2"/>
    <row r="1418" s="21" customFormat="1" x14ac:dyDescent="0.2"/>
    <row r="1419" s="21" customFormat="1" x14ac:dyDescent="0.2"/>
    <row r="1420" s="21" customFormat="1" x14ac:dyDescent="0.2"/>
    <row r="1421" s="21" customFormat="1" x14ac:dyDescent="0.2"/>
    <row r="1422" s="21" customFormat="1" x14ac:dyDescent="0.2"/>
    <row r="1423" s="21" customFormat="1" x14ac:dyDescent="0.2"/>
    <row r="1424" s="21" customFormat="1" x14ac:dyDescent="0.2"/>
    <row r="1425" s="21" customFormat="1" x14ac:dyDescent="0.2"/>
    <row r="1426" s="21" customFormat="1" x14ac:dyDescent="0.2"/>
    <row r="1427" s="21" customFormat="1" x14ac:dyDescent="0.2"/>
    <row r="1428" s="21" customFormat="1" x14ac:dyDescent="0.2"/>
    <row r="1429" s="21" customFormat="1" x14ac:dyDescent="0.2"/>
    <row r="1430" s="21" customFormat="1" x14ac:dyDescent="0.2"/>
    <row r="1431" s="21" customFormat="1" x14ac:dyDescent="0.2"/>
    <row r="1432" s="21" customFormat="1" x14ac:dyDescent="0.2"/>
    <row r="1433" s="21" customFormat="1" x14ac:dyDescent="0.2"/>
    <row r="1434" s="21" customFormat="1" x14ac:dyDescent="0.2"/>
    <row r="1435" s="21" customFormat="1" x14ac:dyDescent="0.2"/>
    <row r="1436" s="21" customFormat="1" x14ac:dyDescent="0.2"/>
    <row r="1437" s="21" customFormat="1" x14ac:dyDescent="0.2"/>
    <row r="1438" s="21" customFormat="1" x14ac:dyDescent="0.2"/>
    <row r="1439" s="21" customFormat="1" x14ac:dyDescent="0.2"/>
    <row r="1440" s="21" customFormat="1" x14ac:dyDescent="0.2"/>
    <row r="1441" s="21" customFormat="1" x14ac:dyDescent="0.2"/>
    <row r="1442" s="21" customFormat="1" x14ac:dyDescent="0.2"/>
    <row r="1443" s="21" customFormat="1" x14ac:dyDescent="0.2"/>
    <row r="1444" s="21" customFormat="1" x14ac:dyDescent="0.2"/>
    <row r="1445" s="21" customFormat="1" x14ac:dyDescent="0.2"/>
    <row r="1446" s="21" customFormat="1" x14ac:dyDescent="0.2"/>
    <row r="1447" s="21" customFormat="1" x14ac:dyDescent="0.2"/>
    <row r="1448" s="21" customFormat="1" x14ac:dyDescent="0.2"/>
    <row r="1449" s="21" customFormat="1" x14ac:dyDescent="0.2"/>
    <row r="1450" s="21" customFormat="1" x14ac:dyDescent="0.2"/>
    <row r="1451" s="21" customFormat="1" x14ac:dyDescent="0.2"/>
    <row r="1452" s="21" customFormat="1" x14ac:dyDescent="0.2"/>
    <row r="1453" s="21" customFormat="1" x14ac:dyDescent="0.2"/>
    <row r="1454" s="21" customFormat="1" x14ac:dyDescent="0.2"/>
    <row r="1455" s="21" customFormat="1" x14ac:dyDescent="0.2"/>
    <row r="1456" s="21" customFormat="1" x14ac:dyDescent="0.2"/>
    <row r="1457" s="21" customFormat="1" x14ac:dyDescent="0.2"/>
    <row r="1458" s="21" customFormat="1" x14ac:dyDescent="0.2"/>
    <row r="1459" s="21" customFormat="1" x14ac:dyDescent="0.2"/>
    <row r="1460" s="21" customFormat="1" x14ac:dyDescent="0.2"/>
    <row r="1461" s="21" customFormat="1" x14ac:dyDescent="0.2"/>
    <row r="1462" s="21" customFormat="1" x14ac:dyDescent="0.2"/>
    <row r="1463" s="21" customFormat="1" x14ac:dyDescent="0.2"/>
    <row r="1464" s="21" customFormat="1" x14ac:dyDescent="0.2"/>
    <row r="1465" s="21" customFormat="1" x14ac:dyDescent="0.2"/>
    <row r="1466" s="21" customFormat="1" x14ac:dyDescent="0.2"/>
    <row r="1467" s="21" customFormat="1" x14ac:dyDescent="0.2"/>
    <row r="1468" s="21" customFormat="1" x14ac:dyDescent="0.2"/>
    <row r="1469" s="21" customFormat="1" x14ac:dyDescent="0.2"/>
    <row r="1470" s="21" customFormat="1" x14ac:dyDescent="0.2"/>
    <row r="1471" s="21" customFormat="1" x14ac:dyDescent="0.2"/>
    <row r="1472" s="21" customFormat="1" x14ac:dyDescent="0.2"/>
    <row r="1473" s="21" customFormat="1" x14ac:dyDescent="0.2"/>
    <row r="1474" s="21" customFormat="1" x14ac:dyDescent="0.2"/>
    <row r="1475" s="21" customFormat="1" x14ac:dyDescent="0.2"/>
    <row r="1476" s="21" customFormat="1" x14ac:dyDescent="0.2"/>
    <row r="1477" s="21" customFormat="1" x14ac:dyDescent="0.2"/>
    <row r="1478" s="21" customFormat="1" x14ac:dyDescent="0.2"/>
    <row r="1479" s="21" customFormat="1" x14ac:dyDescent="0.2"/>
    <row r="1480" s="21" customFormat="1" x14ac:dyDescent="0.2"/>
    <row r="1481" s="21" customFormat="1" x14ac:dyDescent="0.2"/>
    <row r="1482" s="21" customFormat="1" x14ac:dyDescent="0.2"/>
    <row r="1483" s="21" customFormat="1" x14ac:dyDescent="0.2"/>
    <row r="1484" s="21" customFormat="1" x14ac:dyDescent="0.2"/>
    <row r="1485" s="21" customFormat="1" x14ac:dyDescent="0.2"/>
    <row r="1486" s="21" customFormat="1" x14ac:dyDescent="0.2"/>
    <row r="1487" s="21" customFormat="1" x14ac:dyDescent="0.2"/>
    <row r="1488" s="21" customFormat="1" x14ac:dyDescent="0.2"/>
    <row r="1489" s="21" customFormat="1" x14ac:dyDescent="0.2"/>
    <row r="1490" s="21" customFormat="1" x14ac:dyDescent="0.2"/>
    <row r="1491" s="21" customFormat="1" x14ac:dyDescent="0.2"/>
    <row r="1492" s="21" customFormat="1" x14ac:dyDescent="0.2"/>
    <row r="1493" s="21" customFormat="1" x14ac:dyDescent="0.2"/>
    <row r="1494" s="21" customFormat="1" x14ac:dyDescent="0.2"/>
    <row r="1495" s="21" customFormat="1" x14ac:dyDescent="0.2"/>
    <row r="1496" s="21" customFormat="1" x14ac:dyDescent="0.2"/>
    <row r="1497" s="21" customFormat="1" x14ac:dyDescent="0.2"/>
    <row r="1498" s="21" customFormat="1" x14ac:dyDescent="0.2"/>
    <row r="1499" s="21" customFormat="1" x14ac:dyDescent="0.2"/>
    <row r="1500" s="21" customFormat="1" x14ac:dyDescent="0.2"/>
    <row r="1501" s="21" customFormat="1" x14ac:dyDescent="0.2"/>
    <row r="1502" s="21" customFormat="1" x14ac:dyDescent="0.2"/>
    <row r="1503" s="21" customFormat="1" x14ac:dyDescent="0.2"/>
    <row r="1504" s="21" customFormat="1" x14ac:dyDescent="0.2"/>
    <row r="1505" s="21" customFormat="1" x14ac:dyDescent="0.2"/>
    <row r="1506" s="21" customFormat="1" x14ac:dyDescent="0.2"/>
    <row r="1507" s="21" customFormat="1" x14ac:dyDescent="0.2"/>
    <row r="1508" s="21" customFormat="1" x14ac:dyDescent="0.2"/>
    <row r="1509" s="21" customFormat="1" x14ac:dyDescent="0.2"/>
    <row r="1510" s="21" customFormat="1" x14ac:dyDescent="0.2"/>
    <row r="1511" s="21" customFormat="1" x14ac:dyDescent="0.2"/>
    <row r="1512" s="21" customFormat="1" x14ac:dyDescent="0.2"/>
    <row r="1513" s="21" customFormat="1" x14ac:dyDescent="0.2"/>
    <row r="1514" s="21" customFormat="1" x14ac:dyDescent="0.2"/>
    <row r="1515" s="21" customFormat="1" x14ac:dyDescent="0.2"/>
    <row r="1516" s="21" customFormat="1" x14ac:dyDescent="0.2"/>
    <row r="1517" s="21" customFormat="1" x14ac:dyDescent="0.2"/>
    <row r="1518" s="21" customFormat="1" x14ac:dyDescent="0.2"/>
    <row r="1519" s="21" customFormat="1" x14ac:dyDescent="0.2"/>
    <row r="1520" s="21" customFormat="1" x14ac:dyDescent="0.2"/>
    <row r="1521" s="21" customFormat="1" x14ac:dyDescent="0.2"/>
    <row r="1522" s="21" customFormat="1" x14ac:dyDescent="0.2"/>
    <row r="1523" s="21" customFormat="1" x14ac:dyDescent="0.2"/>
    <row r="1524" s="21" customFormat="1" x14ac:dyDescent="0.2"/>
    <row r="1525" s="21" customFormat="1" x14ac:dyDescent="0.2"/>
    <row r="1526" s="21" customFormat="1" x14ac:dyDescent="0.2"/>
    <row r="1527" s="21" customFormat="1" x14ac:dyDescent="0.2"/>
    <row r="1528" s="21" customFormat="1" x14ac:dyDescent="0.2"/>
    <row r="1529" s="21" customFormat="1" x14ac:dyDescent="0.2"/>
    <row r="1530" s="21" customFormat="1" x14ac:dyDescent="0.2"/>
    <row r="1531" s="21" customFormat="1" x14ac:dyDescent="0.2"/>
    <row r="1532" s="21" customFormat="1" x14ac:dyDescent="0.2"/>
    <row r="1533" s="21" customFormat="1" x14ac:dyDescent="0.2"/>
    <row r="1534" s="21" customFormat="1" x14ac:dyDescent="0.2"/>
    <row r="1535" s="21" customFormat="1" x14ac:dyDescent="0.2"/>
    <row r="1536" s="21" customFormat="1" x14ac:dyDescent="0.2"/>
    <row r="1537" s="21" customFormat="1" x14ac:dyDescent="0.2"/>
    <row r="1538" s="21" customFormat="1" x14ac:dyDescent="0.2"/>
    <row r="1539" s="21" customFormat="1" x14ac:dyDescent="0.2"/>
    <row r="1540" s="21" customFormat="1" x14ac:dyDescent="0.2"/>
    <row r="1541" s="21" customFormat="1" x14ac:dyDescent="0.2"/>
    <row r="1542" s="21" customFormat="1" x14ac:dyDescent="0.2"/>
    <row r="1543" s="21" customFormat="1" x14ac:dyDescent="0.2"/>
    <row r="1544" s="21" customFormat="1" x14ac:dyDescent="0.2"/>
    <row r="1545" s="21" customFormat="1" x14ac:dyDescent="0.2"/>
    <row r="1546" s="21" customFormat="1" x14ac:dyDescent="0.2"/>
    <row r="1547" s="21" customFormat="1" x14ac:dyDescent="0.2"/>
    <row r="1548" s="21" customFormat="1" x14ac:dyDescent="0.2"/>
    <row r="1549" s="21" customFormat="1" x14ac:dyDescent="0.2"/>
    <row r="1550" s="21" customFormat="1" x14ac:dyDescent="0.2"/>
    <row r="1551" s="21" customFormat="1" x14ac:dyDescent="0.2"/>
    <row r="1552" s="21" customFormat="1" x14ac:dyDescent="0.2"/>
    <row r="1553" s="21" customFormat="1" x14ac:dyDescent="0.2"/>
    <row r="1554" s="21" customFormat="1" x14ac:dyDescent="0.2"/>
    <row r="1555" s="21" customFormat="1" x14ac:dyDescent="0.2"/>
    <row r="1556" s="21" customFormat="1" x14ac:dyDescent="0.2"/>
    <row r="1557" s="21" customFormat="1" x14ac:dyDescent="0.2"/>
    <row r="1558" s="21" customFormat="1" x14ac:dyDescent="0.2"/>
    <row r="1559" s="21" customFormat="1" x14ac:dyDescent="0.2"/>
    <row r="1560" s="21" customFormat="1" x14ac:dyDescent="0.2"/>
    <row r="1561" s="21" customFormat="1" x14ac:dyDescent="0.2"/>
    <row r="1562" s="21" customFormat="1" x14ac:dyDescent="0.2"/>
    <row r="1563" s="21" customFormat="1" x14ac:dyDescent="0.2"/>
    <row r="1564" s="21" customFormat="1" x14ac:dyDescent="0.2"/>
    <row r="1565" s="21" customFormat="1" x14ac:dyDescent="0.2"/>
    <row r="1566" s="21" customFormat="1" x14ac:dyDescent="0.2"/>
    <row r="1567" s="21" customFormat="1" x14ac:dyDescent="0.2"/>
    <row r="1568" s="21" customFormat="1" x14ac:dyDescent="0.2"/>
    <row r="1569" s="21" customFormat="1" x14ac:dyDescent="0.2"/>
    <row r="1570" s="21" customFormat="1" x14ac:dyDescent="0.2"/>
    <row r="1571" s="21" customFormat="1" x14ac:dyDescent="0.2"/>
    <row r="1572" s="21" customFormat="1" x14ac:dyDescent="0.2"/>
    <row r="1573" s="21" customFormat="1" x14ac:dyDescent="0.2"/>
    <row r="1574" s="21" customFormat="1" x14ac:dyDescent="0.2"/>
    <row r="1575" s="21" customFormat="1" x14ac:dyDescent="0.2"/>
    <row r="1576" s="21" customFormat="1" x14ac:dyDescent="0.2"/>
    <row r="1577" s="21" customFormat="1" x14ac:dyDescent="0.2"/>
    <row r="1578" s="21" customFormat="1" x14ac:dyDescent="0.2"/>
    <row r="1579" s="21" customFormat="1" x14ac:dyDescent="0.2"/>
    <row r="1580" s="21" customFormat="1" x14ac:dyDescent="0.2"/>
    <row r="1581" s="21" customFormat="1" x14ac:dyDescent="0.2"/>
    <row r="1582" s="21" customFormat="1" x14ac:dyDescent="0.2"/>
    <row r="1583" s="21" customFormat="1" x14ac:dyDescent="0.2"/>
    <row r="1584" s="21" customFormat="1" x14ac:dyDescent="0.2"/>
    <row r="1585" s="21" customFormat="1" x14ac:dyDescent="0.2"/>
    <row r="1586" s="21" customFormat="1" x14ac:dyDescent="0.2"/>
    <row r="1587" s="21" customFormat="1" x14ac:dyDescent="0.2"/>
    <row r="1588" s="21" customFormat="1" x14ac:dyDescent="0.2"/>
    <row r="1589" s="21" customFormat="1" x14ac:dyDescent="0.2"/>
    <row r="1590" s="21" customFormat="1" x14ac:dyDescent="0.2"/>
    <row r="1591" s="21" customFormat="1" x14ac:dyDescent="0.2"/>
    <row r="1592" s="21" customFormat="1" x14ac:dyDescent="0.2"/>
    <row r="1593" s="21" customFormat="1" x14ac:dyDescent="0.2"/>
    <row r="1594" s="21" customFormat="1" x14ac:dyDescent="0.2"/>
    <row r="1595" s="21" customFormat="1" x14ac:dyDescent="0.2"/>
    <row r="1596" s="21" customFormat="1" x14ac:dyDescent="0.2"/>
    <row r="1597" s="21" customFormat="1" x14ac:dyDescent="0.2"/>
    <row r="1598" s="21" customFormat="1" x14ac:dyDescent="0.2"/>
    <row r="1599" s="21" customFormat="1" x14ac:dyDescent="0.2"/>
    <row r="1600" s="21" customFormat="1" x14ac:dyDescent="0.2"/>
    <row r="1601" s="21" customFormat="1" x14ac:dyDescent="0.2"/>
    <row r="1602" s="21" customFormat="1" x14ac:dyDescent="0.2"/>
    <row r="1603" s="21" customFormat="1" x14ac:dyDescent="0.2"/>
    <row r="1604" s="21" customFormat="1" x14ac:dyDescent="0.2"/>
    <row r="1605" s="21" customFormat="1" x14ac:dyDescent="0.2"/>
    <row r="1606" s="21" customFormat="1" x14ac:dyDescent="0.2"/>
    <row r="1607" s="21" customFormat="1" x14ac:dyDescent="0.2"/>
    <row r="1608" s="21" customFormat="1" x14ac:dyDescent="0.2"/>
    <row r="1609" s="21" customFormat="1" x14ac:dyDescent="0.2"/>
    <row r="1610" s="21" customFormat="1" x14ac:dyDescent="0.2"/>
    <row r="1611" s="21" customFormat="1" x14ac:dyDescent="0.2"/>
    <row r="1612" s="21" customFormat="1" x14ac:dyDescent="0.2"/>
    <row r="1613" s="21" customFormat="1" x14ac:dyDescent="0.2"/>
    <row r="1614" s="21" customFormat="1" x14ac:dyDescent="0.2"/>
    <row r="1615" s="21" customFormat="1" x14ac:dyDescent="0.2"/>
    <row r="1616" s="21" customFormat="1" x14ac:dyDescent="0.2"/>
    <row r="1617" s="21" customFormat="1" x14ac:dyDescent="0.2"/>
    <row r="1618" s="21" customFormat="1" x14ac:dyDescent="0.2"/>
    <row r="1619" s="21" customFormat="1" x14ac:dyDescent="0.2"/>
    <row r="1620" s="21" customFormat="1" x14ac:dyDescent="0.2"/>
    <row r="1621" s="21" customFormat="1" x14ac:dyDescent="0.2"/>
    <row r="1622" s="21" customFormat="1" x14ac:dyDescent="0.2"/>
    <row r="1623" s="21" customFormat="1" x14ac:dyDescent="0.2"/>
    <row r="1624" s="21" customFormat="1" x14ac:dyDescent="0.2"/>
    <row r="1625" s="21" customFormat="1" x14ac:dyDescent="0.2"/>
    <row r="1626" s="21" customFormat="1" x14ac:dyDescent="0.2"/>
    <row r="1627" s="21" customFormat="1" x14ac:dyDescent="0.2"/>
    <row r="1628" s="21" customFormat="1" x14ac:dyDescent="0.2"/>
    <row r="1629" s="21" customFormat="1" x14ac:dyDescent="0.2"/>
    <row r="1630" s="21" customFormat="1" x14ac:dyDescent="0.2"/>
    <row r="1631" s="21" customFormat="1" x14ac:dyDescent="0.2"/>
    <row r="1632" s="21" customFormat="1" x14ac:dyDescent="0.2"/>
    <row r="1633" s="21" customFormat="1" x14ac:dyDescent="0.2"/>
    <row r="1634" s="21" customFormat="1" x14ac:dyDescent="0.2"/>
    <row r="1635" s="21" customFormat="1" x14ac:dyDescent="0.2"/>
    <row r="1636" s="21" customFormat="1" x14ac:dyDescent="0.2"/>
    <row r="1637" s="21" customFormat="1" x14ac:dyDescent="0.2"/>
    <row r="1638" s="21" customFormat="1" x14ac:dyDescent="0.2"/>
    <row r="1639" s="21" customFormat="1" x14ac:dyDescent="0.2"/>
    <row r="1640" s="21" customFormat="1" x14ac:dyDescent="0.2"/>
    <row r="1641" s="21" customFormat="1" x14ac:dyDescent="0.2"/>
    <row r="1642" s="21" customFormat="1" x14ac:dyDescent="0.2"/>
    <row r="1643" s="21" customFormat="1" x14ac:dyDescent="0.2"/>
    <row r="1644" s="21" customFormat="1" x14ac:dyDescent="0.2"/>
    <row r="1645" s="21" customFormat="1" x14ac:dyDescent="0.2"/>
    <row r="1646" s="21" customFormat="1" x14ac:dyDescent="0.2"/>
    <row r="1647" s="21" customFormat="1" x14ac:dyDescent="0.2"/>
    <row r="1648" s="21" customFormat="1" x14ac:dyDescent="0.2"/>
    <row r="1649" s="21" customFormat="1" x14ac:dyDescent="0.2"/>
    <row r="1650" s="21" customFormat="1" x14ac:dyDescent="0.2"/>
    <row r="1651" s="21" customFormat="1" x14ac:dyDescent="0.2"/>
    <row r="1652" s="21" customFormat="1" x14ac:dyDescent="0.2"/>
    <row r="1653" s="21" customFormat="1" x14ac:dyDescent="0.2"/>
    <row r="1654" s="21" customFormat="1" x14ac:dyDescent="0.2"/>
    <row r="1655" s="21" customFormat="1" x14ac:dyDescent="0.2"/>
    <row r="1656" s="21" customFormat="1" x14ac:dyDescent="0.2"/>
    <row r="1657" s="21" customFormat="1" x14ac:dyDescent="0.2"/>
    <row r="1658" s="21" customFormat="1" x14ac:dyDescent="0.2"/>
    <row r="1659" s="21" customFormat="1" x14ac:dyDescent="0.2"/>
    <row r="1660" s="21" customFormat="1" x14ac:dyDescent="0.2"/>
    <row r="1661" s="21" customFormat="1" x14ac:dyDescent="0.2"/>
    <row r="1662" s="21" customFormat="1" x14ac:dyDescent="0.2"/>
    <row r="1663" s="21" customFormat="1" x14ac:dyDescent="0.2"/>
    <row r="1664" s="21" customFormat="1" x14ac:dyDescent="0.2"/>
    <row r="1665" s="21" customFormat="1" x14ac:dyDescent="0.2"/>
    <row r="1666" s="21" customFormat="1" x14ac:dyDescent="0.2"/>
    <row r="1667" s="21" customFormat="1" x14ac:dyDescent="0.2"/>
    <row r="1668" s="21" customFormat="1" x14ac:dyDescent="0.2"/>
    <row r="1669" s="21" customFormat="1" x14ac:dyDescent="0.2"/>
    <row r="1670" s="21" customFormat="1" x14ac:dyDescent="0.2"/>
    <row r="1671" s="21" customFormat="1" x14ac:dyDescent="0.2"/>
    <row r="1672" s="21" customFormat="1" x14ac:dyDescent="0.2"/>
    <row r="1673" s="21" customFormat="1" x14ac:dyDescent="0.2"/>
    <row r="1674" s="21" customFormat="1" x14ac:dyDescent="0.2"/>
    <row r="1675" s="21" customFormat="1" x14ac:dyDescent="0.2"/>
    <row r="1676" s="21" customFormat="1" x14ac:dyDescent="0.2"/>
    <row r="1677" s="21" customFormat="1" x14ac:dyDescent="0.2"/>
    <row r="1678" s="21" customFormat="1" x14ac:dyDescent="0.2"/>
    <row r="1679" s="21" customFormat="1" x14ac:dyDescent="0.2"/>
    <row r="1680" s="21" customFormat="1" x14ac:dyDescent="0.2"/>
    <row r="1681" s="21" customFormat="1" x14ac:dyDescent="0.2"/>
    <row r="1682" s="21" customFormat="1" x14ac:dyDescent="0.2"/>
    <row r="1683" s="21" customFormat="1" x14ac:dyDescent="0.2"/>
    <row r="1684" s="21" customFormat="1" x14ac:dyDescent="0.2"/>
    <row r="1685" s="21" customFormat="1" x14ac:dyDescent="0.2"/>
    <row r="1686" s="21" customFormat="1" x14ac:dyDescent="0.2"/>
    <row r="1687" s="21" customFormat="1" x14ac:dyDescent="0.2"/>
    <row r="1688" s="21" customFormat="1" x14ac:dyDescent="0.2"/>
    <row r="1689" s="21" customFormat="1" x14ac:dyDescent="0.2"/>
    <row r="1690" s="21" customFormat="1" x14ac:dyDescent="0.2"/>
    <row r="1691" s="21" customFormat="1" x14ac:dyDescent="0.2"/>
    <row r="1692" s="21" customFormat="1" x14ac:dyDescent="0.2"/>
    <row r="1693" s="21" customFormat="1" x14ac:dyDescent="0.2"/>
    <row r="1694" s="21" customFormat="1" x14ac:dyDescent="0.2"/>
    <row r="1695" s="21" customFormat="1" x14ac:dyDescent="0.2"/>
    <row r="1696" s="21" customFormat="1" x14ac:dyDescent="0.2"/>
    <row r="1697" s="21" customFormat="1" x14ac:dyDescent="0.2"/>
    <row r="1698" s="21" customFormat="1" x14ac:dyDescent="0.2"/>
    <row r="1699" s="21" customFormat="1" x14ac:dyDescent="0.2"/>
    <row r="1700" s="21" customFormat="1" x14ac:dyDescent="0.2"/>
    <row r="1701" s="21" customFormat="1" x14ac:dyDescent="0.2"/>
    <row r="1702" s="21" customFormat="1" x14ac:dyDescent="0.2"/>
    <row r="1703" s="21" customFormat="1" x14ac:dyDescent="0.2"/>
    <row r="1704" s="21" customFormat="1" x14ac:dyDescent="0.2"/>
    <row r="1705" s="21" customFormat="1" x14ac:dyDescent="0.2"/>
    <row r="1706" s="21" customFormat="1" x14ac:dyDescent="0.2"/>
    <row r="1707" s="21" customFormat="1" x14ac:dyDescent="0.2"/>
    <row r="1708" s="21" customFormat="1" x14ac:dyDescent="0.2"/>
    <row r="1709" s="21" customFormat="1" x14ac:dyDescent="0.2"/>
    <row r="1710" s="21" customFormat="1" x14ac:dyDescent="0.2"/>
    <row r="1711" s="21" customFormat="1" x14ac:dyDescent="0.2"/>
    <row r="1712" s="21" customFormat="1" x14ac:dyDescent="0.2"/>
    <row r="1713" s="21" customFormat="1" x14ac:dyDescent="0.2"/>
    <row r="1714" s="21" customFormat="1" x14ac:dyDescent="0.2"/>
    <row r="1715" s="21" customFormat="1" x14ac:dyDescent="0.2"/>
    <row r="1716" s="21" customFormat="1" x14ac:dyDescent="0.2"/>
    <row r="1717" s="21" customFormat="1" x14ac:dyDescent="0.2"/>
    <row r="1718" s="21" customFormat="1" x14ac:dyDescent="0.2"/>
    <row r="1719" s="21" customFormat="1" x14ac:dyDescent="0.2"/>
    <row r="1720" s="21" customFormat="1" x14ac:dyDescent="0.2"/>
    <row r="1721" s="21" customFormat="1" x14ac:dyDescent="0.2"/>
    <row r="1722" s="21" customFormat="1" x14ac:dyDescent="0.2"/>
    <row r="1723" s="21" customFormat="1" x14ac:dyDescent="0.2"/>
    <row r="1724" s="21" customFormat="1" x14ac:dyDescent="0.2"/>
    <row r="1725" s="21" customFormat="1" x14ac:dyDescent="0.2"/>
    <row r="1726" s="21" customFormat="1" x14ac:dyDescent="0.2"/>
    <row r="1727" s="21" customFormat="1" x14ac:dyDescent="0.2"/>
    <row r="1728" s="21" customFormat="1" x14ac:dyDescent="0.2"/>
    <row r="1729" s="21" customFormat="1" x14ac:dyDescent="0.2"/>
    <row r="1730" s="21" customFormat="1" x14ac:dyDescent="0.2"/>
    <row r="1731" s="21" customFormat="1" x14ac:dyDescent="0.2"/>
    <row r="1732" s="21" customFormat="1" x14ac:dyDescent="0.2"/>
    <row r="1733" s="21" customFormat="1" x14ac:dyDescent="0.2"/>
    <row r="1734" s="21" customFormat="1" x14ac:dyDescent="0.2"/>
    <row r="1735" s="21" customFormat="1" x14ac:dyDescent="0.2"/>
    <row r="1736" s="21" customFormat="1" x14ac:dyDescent="0.2"/>
    <row r="1737" s="21" customFormat="1" x14ac:dyDescent="0.2"/>
    <row r="1738" s="21" customFormat="1" x14ac:dyDescent="0.2"/>
    <row r="1739" s="21" customFormat="1" x14ac:dyDescent="0.2"/>
    <row r="1740" s="21" customFormat="1" x14ac:dyDescent="0.2"/>
    <row r="1741" s="21" customFormat="1" x14ac:dyDescent="0.2"/>
    <row r="1742" s="21" customFormat="1" x14ac:dyDescent="0.2"/>
    <row r="1743" s="21" customFormat="1" x14ac:dyDescent="0.2"/>
    <row r="1744" s="21" customFormat="1" x14ac:dyDescent="0.2"/>
    <row r="1745" s="21" customFormat="1" x14ac:dyDescent="0.2"/>
    <row r="1746" s="21" customFormat="1" x14ac:dyDescent="0.2"/>
    <row r="1747" s="21" customFormat="1" x14ac:dyDescent="0.2"/>
    <row r="1748" s="21" customFormat="1" x14ac:dyDescent="0.2"/>
    <row r="1749" s="21" customFormat="1" x14ac:dyDescent="0.2"/>
    <row r="1750" s="21" customFormat="1" x14ac:dyDescent="0.2"/>
    <row r="1751" s="21" customFormat="1" x14ac:dyDescent="0.2"/>
    <row r="1752" s="21" customFormat="1" x14ac:dyDescent="0.2"/>
    <row r="1753" s="21" customFormat="1" x14ac:dyDescent="0.2"/>
    <row r="1754" s="21" customFormat="1" x14ac:dyDescent="0.2"/>
    <row r="1755" s="21" customFormat="1" x14ac:dyDescent="0.2"/>
    <row r="1756" s="21" customFormat="1" x14ac:dyDescent="0.2"/>
    <row r="1757" s="21" customFormat="1" x14ac:dyDescent="0.2"/>
    <row r="1758" s="21" customFormat="1" x14ac:dyDescent="0.2"/>
    <row r="1759" s="21" customFormat="1" x14ac:dyDescent="0.2"/>
    <row r="1760" s="21" customFormat="1" x14ac:dyDescent="0.2"/>
    <row r="1761" s="21" customFormat="1" x14ac:dyDescent="0.2"/>
    <row r="1762" s="21" customFormat="1" x14ac:dyDescent="0.2"/>
    <row r="1763" s="21" customFormat="1" x14ac:dyDescent="0.2"/>
    <row r="1764" s="21" customFormat="1" x14ac:dyDescent="0.2"/>
    <row r="1765" s="21" customFormat="1" x14ac:dyDescent="0.2"/>
    <row r="1766" s="21" customFormat="1" x14ac:dyDescent="0.2"/>
    <row r="1767" s="21" customFormat="1" x14ac:dyDescent="0.2"/>
    <row r="1768" s="21" customFormat="1" x14ac:dyDescent="0.2"/>
    <row r="1769" s="21" customFormat="1" x14ac:dyDescent="0.2"/>
    <row r="1770" s="21" customFormat="1" x14ac:dyDescent="0.2"/>
    <row r="1771" s="21" customFormat="1" x14ac:dyDescent="0.2"/>
    <row r="1772" s="21" customFormat="1" x14ac:dyDescent="0.2"/>
    <row r="1773" s="21" customFormat="1" x14ac:dyDescent="0.2"/>
    <row r="1774" s="21" customFormat="1" x14ac:dyDescent="0.2"/>
    <row r="1775" s="21" customFormat="1" x14ac:dyDescent="0.2"/>
    <row r="1776" s="21" customFormat="1" x14ac:dyDescent="0.2"/>
    <row r="1777" s="21" customFormat="1" x14ac:dyDescent="0.2"/>
    <row r="1778" s="21" customFormat="1" x14ac:dyDescent="0.2"/>
    <row r="1779" s="21" customFormat="1" x14ac:dyDescent="0.2"/>
    <row r="1780" s="21" customFormat="1" x14ac:dyDescent="0.2"/>
    <row r="1781" s="21" customFormat="1" x14ac:dyDescent="0.2"/>
    <row r="1782" s="21" customFormat="1" x14ac:dyDescent="0.2"/>
    <row r="1783" s="21" customFormat="1" x14ac:dyDescent="0.2"/>
    <row r="1784" s="21" customFormat="1" x14ac:dyDescent="0.2"/>
    <row r="1785" s="21" customFormat="1" x14ac:dyDescent="0.2"/>
    <row r="1786" s="21" customFormat="1" x14ac:dyDescent="0.2"/>
    <row r="1787" s="21" customFormat="1" x14ac:dyDescent="0.2"/>
    <row r="1788" s="21" customFormat="1" x14ac:dyDescent="0.2"/>
    <row r="1789" s="21" customFormat="1" x14ac:dyDescent="0.2"/>
    <row r="1790" s="21" customFormat="1" x14ac:dyDescent="0.2"/>
    <row r="1791" s="21" customFormat="1" x14ac:dyDescent="0.2"/>
    <row r="1792" s="21" customFormat="1" x14ac:dyDescent="0.2"/>
    <row r="1793" s="21" customFormat="1" x14ac:dyDescent="0.2"/>
    <row r="1794" s="21" customFormat="1" x14ac:dyDescent="0.2"/>
    <row r="1795" s="21" customFormat="1" x14ac:dyDescent="0.2"/>
    <row r="1796" s="21" customFormat="1" x14ac:dyDescent="0.2"/>
    <row r="1797" s="21" customFormat="1" x14ac:dyDescent="0.2"/>
    <row r="1798" s="21" customFormat="1" x14ac:dyDescent="0.2"/>
    <row r="1799" s="21" customFormat="1" x14ac:dyDescent="0.2"/>
    <row r="1800" s="21" customFormat="1" x14ac:dyDescent="0.2"/>
    <row r="1801" s="21" customFormat="1" x14ac:dyDescent="0.2"/>
    <row r="1802" s="21" customFormat="1" x14ac:dyDescent="0.2"/>
    <row r="1803" s="21" customFormat="1" x14ac:dyDescent="0.2"/>
    <row r="1804" s="21" customFormat="1" x14ac:dyDescent="0.2"/>
    <row r="1805" s="21" customFormat="1" x14ac:dyDescent="0.2"/>
    <row r="1806" s="21" customFormat="1" x14ac:dyDescent="0.2"/>
    <row r="1807" s="21" customFormat="1" x14ac:dyDescent="0.2"/>
    <row r="1808" s="21" customFormat="1" x14ac:dyDescent="0.2"/>
    <row r="1809" s="21" customFormat="1" x14ac:dyDescent="0.2"/>
    <row r="1810" s="21" customFormat="1" x14ac:dyDescent="0.2"/>
    <row r="1811" s="21" customFormat="1" x14ac:dyDescent="0.2"/>
    <row r="1812" s="21" customFormat="1" x14ac:dyDescent="0.2"/>
    <row r="1813" s="21" customFormat="1" x14ac:dyDescent="0.2"/>
    <row r="1814" s="21" customFormat="1" x14ac:dyDescent="0.2"/>
    <row r="1815" s="21" customFormat="1" x14ac:dyDescent="0.2"/>
    <row r="1816" s="21" customFormat="1" x14ac:dyDescent="0.2"/>
    <row r="1817" s="21" customFormat="1" x14ac:dyDescent="0.2"/>
    <row r="1818" s="21" customFormat="1" x14ac:dyDescent="0.2"/>
    <row r="1819" s="21" customFormat="1" x14ac:dyDescent="0.2"/>
    <row r="1820" s="21" customFormat="1" x14ac:dyDescent="0.2"/>
    <row r="1821" s="21" customFormat="1" x14ac:dyDescent="0.2"/>
    <row r="1822" s="21" customFormat="1" x14ac:dyDescent="0.2"/>
    <row r="1823" s="21" customFormat="1" x14ac:dyDescent="0.2"/>
    <row r="1824" s="21" customFormat="1" x14ac:dyDescent="0.2"/>
    <row r="1825" s="21" customFormat="1" x14ac:dyDescent="0.2"/>
    <row r="1826" s="21" customFormat="1" x14ac:dyDescent="0.2"/>
    <row r="1827" s="21" customFormat="1" x14ac:dyDescent="0.2"/>
    <row r="1828" s="21" customFormat="1" x14ac:dyDescent="0.2"/>
    <row r="1829" s="21" customFormat="1" x14ac:dyDescent="0.2"/>
    <row r="1830" s="21" customFormat="1" x14ac:dyDescent="0.2"/>
    <row r="1831" s="21" customFormat="1" x14ac:dyDescent="0.2"/>
    <row r="1832" s="21" customFormat="1" x14ac:dyDescent="0.2"/>
    <row r="1833" s="21" customFormat="1" x14ac:dyDescent="0.2"/>
    <row r="1834" s="21" customFormat="1" x14ac:dyDescent="0.2"/>
    <row r="1835" s="21" customFormat="1" x14ac:dyDescent="0.2"/>
    <row r="1836" s="21" customFormat="1" x14ac:dyDescent="0.2"/>
    <row r="1837" s="21" customFormat="1" x14ac:dyDescent="0.2"/>
    <row r="1838" s="21" customFormat="1" x14ac:dyDescent="0.2"/>
    <row r="1839" s="21" customFormat="1" x14ac:dyDescent="0.2"/>
    <row r="1840" s="21" customFormat="1" x14ac:dyDescent="0.2"/>
    <row r="1841" s="21" customFormat="1" x14ac:dyDescent="0.2"/>
    <row r="1842" s="21" customFormat="1" x14ac:dyDescent="0.2"/>
    <row r="1843" s="21" customFormat="1" x14ac:dyDescent="0.2"/>
    <row r="1844" s="21" customFormat="1" x14ac:dyDescent="0.2"/>
    <row r="1845" s="21" customFormat="1" x14ac:dyDescent="0.2"/>
    <row r="1846" s="21" customFormat="1" x14ac:dyDescent="0.2"/>
    <row r="1847" s="21" customFormat="1" x14ac:dyDescent="0.2"/>
    <row r="1848" s="21" customFormat="1" x14ac:dyDescent="0.2"/>
    <row r="1849" s="21" customFormat="1" x14ac:dyDescent="0.2"/>
    <row r="1850" s="21" customFormat="1" x14ac:dyDescent="0.2"/>
    <row r="1851" s="21" customFormat="1" x14ac:dyDescent="0.2"/>
    <row r="1852" s="21" customFormat="1" x14ac:dyDescent="0.2"/>
    <row r="1853" s="21" customFormat="1" x14ac:dyDescent="0.2"/>
    <row r="1854" s="21" customFormat="1" x14ac:dyDescent="0.2"/>
    <row r="1855" s="21" customFormat="1" x14ac:dyDescent="0.2"/>
    <row r="1856" s="21" customFormat="1" x14ac:dyDescent="0.2"/>
    <row r="1857" s="21" customFormat="1" x14ac:dyDescent="0.2"/>
    <row r="1858" s="21" customFormat="1" x14ac:dyDescent="0.2"/>
    <row r="1859" s="21" customFormat="1" x14ac:dyDescent="0.2"/>
    <row r="1860" s="21" customFormat="1" x14ac:dyDescent="0.2"/>
    <row r="1861" s="21" customFormat="1" x14ac:dyDescent="0.2"/>
    <row r="1862" s="21" customFormat="1" x14ac:dyDescent="0.2"/>
    <row r="1863" s="21" customFormat="1" x14ac:dyDescent="0.2"/>
    <row r="1864" s="21" customFormat="1" x14ac:dyDescent="0.2"/>
    <row r="1865" s="21" customFormat="1" x14ac:dyDescent="0.2"/>
    <row r="1866" s="21" customFormat="1" x14ac:dyDescent="0.2"/>
    <row r="1867" s="21" customFormat="1" x14ac:dyDescent="0.2"/>
    <row r="1868" s="21" customFormat="1" x14ac:dyDescent="0.2"/>
    <row r="1869" s="21" customFormat="1" x14ac:dyDescent="0.2"/>
    <row r="1870" s="21" customFormat="1" x14ac:dyDescent="0.2"/>
    <row r="1871" s="21" customFormat="1" x14ac:dyDescent="0.2"/>
    <row r="1872" s="21" customFormat="1" x14ac:dyDescent="0.2"/>
    <row r="1873" s="21" customFormat="1" x14ac:dyDescent="0.2"/>
    <row r="1874" s="21" customFormat="1" x14ac:dyDescent="0.2"/>
    <row r="1875" s="21" customFormat="1" x14ac:dyDescent="0.2"/>
    <row r="1876" s="21" customFormat="1" x14ac:dyDescent="0.2"/>
    <row r="1877" s="21" customFormat="1" x14ac:dyDescent="0.2"/>
    <row r="1878" s="21" customFormat="1" x14ac:dyDescent="0.2"/>
    <row r="1879" s="21" customFormat="1" x14ac:dyDescent="0.2"/>
    <row r="1880" s="21" customFormat="1" x14ac:dyDescent="0.2"/>
    <row r="1881" s="21" customFormat="1" x14ac:dyDescent="0.2"/>
    <row r="1882" s="21" customFormat="1" x14ac:dyDescent="0.2"/>
    <row r="1883" s="21" customFormat="1" x14ac:dyDescent="0.2"/>
    <row r="1884" s="21" customFormat="1" x14ac:dyDescent="0.2"/>
    <row r="1885" s="21" customFormat="1" x14ac:dyDescent="0.2"/>
    <row r="1886" s="21" customFormat="1" x14ac:dyDescent="0.2"/>
    <row r="1887" s="21" customFormat="1" x14ac:dyDescent="0.2"/>
    <row r="1888" s="21" customFormat="1" x14ac:dyDescent="0.2"/>
    <row r="1889" s="21" customFormat="1" x14ac:dyDescent="0.2"/>
    <row r="1890" s="21" customFormat="1" x14ac:dyDescent="0.2"/>
    <row r="1891" s="21" customFormat="1" x14ac:dyDescent="0.2"/>
    <row r="1892" s="21" customFormat="1" x14ac:dyDescent="0.2"/>
    <row r="1893" s="21" customFormat="1" x14ac:dyDescent="0.2"/>
    <row r="1894" s="21" customFormat="1" x14ac:dyDescent="0.2"/>
    <row r="1895" s="21" customFormat="1" x14ac:dyDescent="0.2"/>
    <row r="1896" s="21" customFormat="1" x14ac:dyDescent="0.2"/>
    <row r="1897" s="21" customFormat="1" x14ac:dyDescent="0.2"/>
    <row r="1898" s="21" customFormat="1" x14ac:dyDescent="0.2"/>
    <row r="1899" s="21" customFormat="1" x14ac:dyDescent="0.2"/>
    <row r="1900" s="21" customFormat="1" x14ac:dyDescent="0.2"/>
    <row r="1901" s="21" customFormat="1" x14ac:dyDescent="0.2"/>
    <row r="1902" s="21" customFormat="1" x14ac:dyDescent="0.2"/>
    <row r="1903" s="21" customFormat="1" x14ac:dyDescent="0.2"/>
    <row r="1904" s="21" customFormat="1" x14ac:dyDescent="0.2"/>
    <row r="1905" s="21" customFormat="1" x14ac:dyDescent="0.2"/>
    <row r="1906" s="21" customFormat="1" x14ac:dyDescent="0.2"/>
    <row r="1907" s="21" customFormat="1" x14ac:dyDescent="0.2"/>
    <row r="1908" s="21" customFormat="1" x14ac:dyDescent="0.2"/>
    <row r="1909" s="21" customFormat="1" x14ac:dyDescent="0.2"/>
    <row r="1910" s="21" customFormat="1" x14ac:dyDescent="0.2"/>
    <row r="1911" s="21" customFormat="1" x14ac:dyDescent="0.2"/>
    <row r="1912" s="21" customFormat="1" x14ac:dyDescent="0.2"/>
    <row r="1913" s="21" customFormat="1" x14ac:dyDescent="0.2"/>
    <row r="1914" s="21" customFormat="1" x14ac:dyDescent="0.2"/>
    <row r="1915" s="21" customFormat="1" x14ac:dyDescent="0.2"/>
    <row r="1916" s="21" customFormat="1" x14ac:dyDescent="0.2"/>
    <row r="1917" s="21" customFormat="1" x14ac:dyDescent="0.2"/>
    <row r="1918" s="21" customFormat="1" x14ac:dyDescent="0.2"/>
    <row r="1919" s="21" customFormat="1" x14ac:dyDescent="0.2"/>
    <row r="1920" s="21" customFormat="1" x14ac:dyDescent="0.2"/>
    <row r="1921" s="21" customFormat="1" x14ac:dyDescent="0.2"/>
    <row r="1922" s="21" customFormat="1" x14ac:dyDescent="0.2"/>
    <row r="1923" s="21" customFormat="1" x14ac:dyDescent="0.2"/>
    <row r="1924" s="21" customFormat="1" x14ac:dyDescent="0.2"/>
    <row r="1925" s="21" customFormat="1" x14ac:dyDescent="0.2"/>
    <row r="1926" s="21" customFormat="1" x14ac:dyDescent="0.2"/>
    <row r="1927" s="21" customFormat="1" x14ac:dyDescent="0.2"/>
    <row r="1928" s="21" customFormat="1" x14ac:dyDescent="0.2"/>
    <row r="1929" s="21" customFormat="1" x14ac:dyDescent="0.2"/>
    <row r="1930" s="21" customFormat="1" x14ac:dyDescent="0.2"/>
    <row r="1931" s="21" customFormat="1" x14ac:dyDescent="0.2"/>
    <row r="1932" s="21" customFormat="1" x14ac:dyDescent="0.2"/>
    <row r="1933" s="21" customFormat="1" x14ac:dyDescent="0.2"/>
    <row r="1934" s="21" customFormat="1" x14ac:dyDescent="0.2"/>
    <row r="1935" s="21" customFormat="1" x14ac:dyDescent="0.2"/>
    <row r="1936" s="21" customFormat="1" x14ac:dyDescent="0.2"/>
    <row r="1937" s="21" customFormat="1" x14ac:dyDescent="0.2"/>
    <row r="1938" s="21" customFormat="1" x14ac:dyDescent="0.2"/>
    <row r="1939" s="21" customFormat="1" x14ac:dyDescent="0.2"/>
    <row r="1940" s="21" customFormat="1" x14ac:dyDescent="0.2"/>
    <row r="1941" s="21" customFormat="1" x14ac:dyDescent="0.2"/>
    <row r="1942" s="21" customFormat="1" x14ac:dyDescent="0.2"/>
    <row r="1943" s="21" customFormat="1" x14ac:dyDescent="0.2"/>
    <row r="1944" s="21" customFormat="1" x14ac:dyDescent="0.2"/>
    <row r="1945" s="21" customFormat="1" x14ac:dyDescent="0.2"/>
    <row r="1946" s="21" customFormat="1" x14ac:dyDescent="0.2"/>
    <row r="1947" s="21" customFormat="1" x14ac:dyDescent="0.2"/>
    <row r="1948" s="21" customFormat="1" x14ac:dyDescent="0.2"/>
    <row r="1949" s="21" customFormat="1" x14ac:dyDescent="0.2"/>
    <row r="1950" s="21" customFormat="1" x14ac:dyDescent="0.2"/>
    <row r="1951" s="21" customFormat="1" x14ac:dyDescent="0.2"/>
    <row r="1952" s="21" customFormat="1" x14ac:dyDescent="0.2"/>
    <row r="1953" s="21" customFormat="1" x14ac:dyDescent="0.2"/>
    <row r="1954" s="21" customFormat="1" x14ac:dyDescent="0.2"/>
    <row r="1955" s="21" customFormat="1" x14ac:dyDescent="0.2"/>
    <row r="1956" s="21" customFormat="1" x14ac:dyDescent="0.2"/>
    <row r="1957" s="21" customFormat="1" x14ac:dyDescent="0.2"/>
    <row r="1958" s="21" customFormat="1" x14ac:dyDescent="0.2"/>
    <row r="1959" s="21" customFormat="1" x14ac:dyDescent="0.2"/>
    <row r="1960" s="21" customFormat="1" x14ac:dyDescent="0.2"/>
    <row r="1961" s="21" customFormat="1" x14ac:dyDescent="0.2"/>
    <row r="1962" s="21" customFormat="1" x14ac:dyDescent="0.2"/>
    <row r="1963" s="21" customFormat="1" x14ac:dyDescent="0.2"/>
    <row r="1964" s="21" customFormat="1" x14ac:dyDescent="0.2"/>
    <row r="1965" s="21" customFormat="1" x14ac:dyDescent="0.2"/>
    <row r="1966" s="21" customFormat="1" x14ac:dyDescent="0.2"/>
    <row r="1967" s="21" customFormat="1" x14ac:dyDescent="0.2"/>
    <row r="1968" s="21" customFormat="1" x14ac:dyDescent="0.2"/>
    <row r="1969" s="21" customFormat="1" x14ac:dyDescent="0.2"/>
    <row r="1970" s="21" customFormat="1" x14ac:dyDescent="0.2"/>
    <row r="1971" s="21" customFormat="1" x14ac:dyDescent="0.2"/>
    <row r="1972" s="21" customFormat="1" x14ac:dyDescent="0.2"/>
    <row r="1973" s="21" customFormat="1" x14ac:dyDescent="0.2"/>
    <row r="1974" s="21" customFormat="1" x14ac:dyDescent="0.2"/>
    <row r="1975" s="21" customFormat="1" x14ac:dyDescent="0.2"/>
    <row r="1976" s="21" customFormat="1" x14ac:dyDescent="0.2"/>
    <row r="1977" s="21" customFormat="1" x14ac:dyDescent="0.2"/>
    <row r="1978" s="21" customFormat="1" x14ac:dyDescent="0.2"/>
    <row r="1979" s="21" customFormat="1" x14ac:dyDescent="0.2"/>
    <row r="1980" s="21" customFormat="1" x14ac:dyDescent="0.2"/>
    <row r="1981" s="21" customFormat="1" x14ac:dyDescent="0.2"/>
    <row r="1982" s="21" customFormat="1" x14ac:dyDescent="0.2"/>
    <row r="1983" s="21" customFormat="1" x14ac:dyDescent="0.2"/>
    <row r="1984" s="21" customFormat="1" x14ac:dyDescent="0.2"/>
    <row r="1985" s="21" customFormat="1" x14ac:dyDescent="0.2"/>
    <row r="1986" s="21" customFormat="1" x14ac:dyDescent="0.2"/>
    <row r="1987" s="21" customFormat="1" x14ac:dyDescent="0.2"/>
    <row r="1988" s="21" customFormat="1" x14ac:dyDescent="0.2"/>
    <row r="1989" s="21" customFormat="1" x14ac:dyDescent="0.2"/>
    <row r="1990" s="21" customFormat="1" x14ac:dyDescent="0.2"/>
    <row r="1991" s="21" customFormat="1" x14ac:dyDescent="0.2"/>
    <row r="1992" s="21" customFormat="1" x14ac:dyDescent="0.2"/>
    <row r="1993" s="21" customFormat="1" x14ac:dyDescent="0.2"/>
    <row r="1994" s="21" customFormat="1" x14ac:dyDescent="0.2"/>
    <row r="1995" s="21" customFormat="1" x14ac:dyDescent="0.2"/>
    <row r="1996" s="21" customFormat="1" x14ac:dyDescent="0.2"/>
    <row r="1997" s="21" customFormat="1" x14ac:dyDescent="0.2"/>
    <row r="1998" s="21" customFormat="1" x14ac:dyDescent="0.2"/>
    <row r="1999" s="21" customFormat="1" x14ac:dyDescent="0.2"/>
    <row r="2000" s="21" customFormat="1" x14ac:dyDescent="0.2"/>
    <row r="2001" s="21" customFormat="1" x14ac:dyDescent="0.2"/>
    <row r="2002" s="21" customFormat="1" x14ac:dyDescent="0.2"/>
    <row r="2003" s="21" customFormat="1" x14ac:dyDescent="0.2"/>
    <row r="2004" s="21" customFormat="1" x14ac:dyDescent="0.2"/>
    <row r="2005" s="21" customFormat="1" x14ac:dyDescent="0.2"/>
    <row r="2006" s="21" customFormat="1" x14ac:dyDescent="0.2"/>
    <row r="2007" s="21" customFormat="1" x14ac:dyDescent="0.2"/>
    <row r="2008" s="21" customFormat="1" x14ac:dyDescent="0.2"/>
    <row r="2009" s="21" customFormat="1" x14ac:dyDescent="0.2"/>
    <row r="2010" s="21" customFormat="1" x14ac:dyDescent="0.2"/>
    <row r="2011" s="21" customFormat="1" x14ac:dyDescent="0.2"/>
    <row r="2012" s="21" customFormat="1" x14ac:dyDescent="0.2"/>
    <row r="2013" s="21" customFormat="1" x14ac:dyDescent="0.2"/>
    <row r="2014" s="21" customFormat="1" x14ac:dyDescent="0.2"/>
    <row r="2015" s="21" customFormat="1" x14ac:dyDescent="0.2"/>
    <row r="2016" s="21" customFormat="1" x14ac:dyDescent="0.2"/>
    <row r="2017" s="21" customFormat="1" x14ac:dyDescent="0.2"/>
    <row r="2018" s="21" customFormat="1" x14ac:dyDescent="0.2"/>
    <row r="2019" s="21" customFormat="1" x14ac:dyDescent="0.2"/>
    <row r="2020" s="21" customFormat="1" x14ac:dyDescent="0.2"/>
    <row r="2021" s="21" customFormat="1" x14ac:dyDescent="0.2"/>
    <row r="2022" s="21" customFormat="1" x14ac:dyDescent="0.2"/>
    <row r="2023" s="21" customFormat="1" x14ac:dyDescent="0.2"/>
    <row r="2024" s="21" customFormat="1" x14ac:dyDescent="0.2"/>
    <row r="2025" s="21" customFormat="1" x14ac:dyDescent="0.2"/>
    <row r="2026" s="21" customFormat="1" x14ac:dyDescent="0.2"/>
    <row r="2027" s="21" customFormat="1" x14ac:dyDescent="0.2"/>
    <row r="2028" s="21" customFormat="1" x14ac:dyDescent="0.2"/>
    <row r="2029" s="21" customFormat="1" x14ac:dyDescent="0.2"/>
    <row r="2030" s="21" customFormat="1" x14ac:dyDescent="0.2"/>
    <row r="2031" s="21" customFormat="1" x14ac:dyDescent="0.2"/>
    <row r="2032" s="21" customFormat="1" x14ac:dyDescent="0.2"/>
    <row r="2033" s="21" customFormat="1" x14ac:dyDescent="0.2"/>
    <row r="2034" s="21" customFormat="1" x14ac:dyDescent="0.2"/>
    <row r="2035" s="21" customFormat="1" x14ac:dyDescent="0.2"/>
    <row r="2036" s="21" customFormat="1" x14ac:dyDescent="0.2"/>
    <row r="2037" s="21" customFormat="1" x14ac:dyDescent="0.2"/>
    <row r="2038" s="21" customFormat="1" x14ac:dyDescent="0.2"/>
    <row r="2039" s="21" customFormat="1" x14ac:dyDescent="0.2"/>
    <row r="2040" s="21" customFormat="1" x14ac:dyDescent="0.2"/>
    <row r="2041" s="21" customFormat="1" x14ac:dyDescent="0.2"/>
    <row r="2042" s="21" customFormat="1" x14ac:dyDescent="0.2"/>
    <row r="2043" s="21" customFormat="1" x14ac:dyDescent="0.2"/>
    <row r="2044" s="21" customFormat="1" x14ac:dyDescent="0.2"/>
    <row r="2045" s="21" customFormat="1" x14ac:dyDescent="0.2"/>
    <row r="2046" s="21" customFormat="1" x14ac:dyDescent="0.2"/>
    <row r="2047" s="21" customFormat="1" x14ac:dyDescent="0.2"/>
    <row r="2048" s="21" customFormat="1" x14ac:dyDescent="0.2"/>
    <row r="2049" s="21" customFormat="1" x14ac:dyDescent="0.2"/>
    <row r="2050" s="21" customFormat="1" x14ac:dyDescent="0.2"/>
    <row r="2051" s="21" customFormat="1" x14ac:dyDescent="0.2"/>
    <row r="2052" s="21" customFormat="1" x14ac:dyDescent="0.2"/>
    <row r="2053" s="21" customFormat="1" x14ac:dyDescent="0.2"/>
    <row r="2054" s="21" customFormat="1" x14ac:dyDescent="0.2"/>
    <row r="2055" s="21" customFormat="1" x14ac:dyDescent="0.2"/>
    <row r="2056" s="21" customFormat="1" x14ac:dyDescent="0.2"/>
    <row r="2057" s="21" customFormat="1" x14ac:dyDescent="0.2"/>
    <row r="2058" s="21" customFormat="1" x14ac:dyDescent="0.2"/>
    <row r="2059" s="21" customFormat="1" x14ac:dyDescent="0.2"/>
    <row r="2060" s="21" customFormat="1" x14ac:dyDescent="0.2"/>
    <row r="2061" s="21" customFormat="1" x14ac:dyDescent="0.2"/>
    <row r="2062" s="21" customFormat="1" x14ac:dyDescent="0.2"/>
    <row r="2063" s="21" customFormat="1" x14ac:dyDescent="0.2"/>
    <row r="2064" s="21" customFormat="1" x14ac:dyDescent="0.2"/>
    <row r="2065" s="21" customFormat="1" x14ac:dyDescent="0.2"/>
    <row r="2066" s="21" customFormat="1" x14ac:dyDescent="0.2"/>
    <row r="2067" s="21" customFormat="1" x14ac:dyDescent="0.2"/>
    <row r="2068" s="21" customFormat="1" x14ac:dyDescent="0.2"/>
    <row r="2069" s="21" customFormat="1" x14ac:dyDescent="0.2"/>
    <row r="2070" s="21" customFormat="1" x14ac:dyDescent="0.2"/>
    <row r="2071" s="21" customFormat="1" x14ac:dyDescent="0.2"/>
    <row r="2072" s="21" customFormat="1" x14ac:dyDescent="0.2"/>
    <row r="2073" s="21" customFormat="1" x14ac:dyDescent="0.2"/>
    <row r="2074" s="21" customFormat="1" x14ac:dyDescent="0.2"/>
    <row r="2075" s="21" customFormat="1" x14ac:dyDescent="0.2"/>
    <row r="2076" s="21" customFormat="1" x14ac:dyDescent="0.2"/>
    <row r="2077" s="21" customFormat="1" x14ac:dyDescent="0.2"/>
    <row r="2078" s="21" customFormat="1" x14ac:dyDescent="0.2"/>
    <row r="2079" s="21" customFormat="1" x14ac:dyDescent="0.2"/>
    <row r="2080" s="21" customFormat="1" x14ac:dyDescent="0.2"/>
    <row r="2081" s="21" customFormat="1" x14ac:dyDescent="0.2"/>
    <row r="2082" s="21" customFormat="1" x14ac:dyDescent="0.2"/>
    <row r="2083" s="21" customFormat="1" x14ac:dyDescent="0.2"/>
    <row r="2084" s="21" customFormat="1" x14ac:dyDescent="0.2"/>
    <row r="2085" s="21" customFormat="1" x14ac:dyDescent="0.2"/>
    <row r="2086" s="21" customFormat="1" x14ac:dyDescent="0.2"/>
    <row r="2087" s="21" customFormat="1" x14ac:dyDescent="0.2"/>
    <row r="2088" s="21" customFormat="1" x14ac:dyDescent="0.2"/>
    <row r="2089" s="21" customFormat="1" x14ac:dyDescent="0.2"/>
    <row r="2090" s="21" customFormat="1" x14ac:dyDescent="0.2"/>
    <row r="2091" s="21" customFormat="1" x14ac:dyDescent="0.2"/>
    <row r="2092" s="21" customFormat="1" x14ac:dyDescent="0.2"/>
    <row r="2093" s="21" customFormat="1" x14ac:dyDescent="0.2"/>
    <row r="2094" s="21" customFormat="1" x14ac:dyDescent="0.2"/>
    <row r="2095" s="21" customFormat="1" x14ac:dyDescent="0.2"/>
    <row r="2096" s="21" customFormat="1" x14ac:dyDescent="0.2"/>
    <row r="2097" s="21" customFormat="1" x14ac:dyDescent="0.2"/>
    <row r="2098" s="21" customFormat="1" x14ac:dyDescent="0.2"/>
    <row r="2099" s="21" customFormat="1" x14ac:dyDescent="0.2"/>
    <row r="2100" s="21" customFormat="1" x14ac:dyDescent="0.2"/>
    <row r="2101" s="21" customFormat="1" x14ac:dyDescent="0.2"/>
    <row r="2102" s="21" customFormat="1" x14ac:dyDescent="0.2"/>
    <row r="2103" s="21" customFormat="1" x14ac:dyDescent="0.2"/>
    <row r="2104" s="21" customFormat="1" x14ac:dyDescent="0.2"/>
    <row r="2105" s="21" customFormat="1" x14ac:dyDescent="0.2"/>
    <row r="2106" s="21" customFormat="1" x14ac:dyDescent="0.2"/>
    <row r="2107" s="21" customFormat="1" x14ac:dyDescent="0.2"/>
    <row r="2108" s="21" customFormat="1" x14ac:dyDescent="0.2"/>
    <row r="2109" s="21" customFormat="1" x14ac:dyDescent="0.2"/>
    <row r="2110" s="21" customFormat="1" x14ac:dyDescent="0.2"/>
    <row r="2111" s="21" customFormat="1" x14ac:dyDescent="0.2"/>
    <row r="2112" s="21" customFormat="1" x14ac:dyDescent="0.2"/>
    <row r="2113" s="21" customFormat="1" x14ac:dyDescent="0.2"/>
    <row r="2114" s="21" customFormat="1" x14ac:dyDescent="0.2"/>
    <row r="2115" s="21" customFormat="1" x14ac:dyDescent="0.2"/>
    <row r="2116" s="21" customFormat="1" x14ac:dyDescent="0.2"/>
    <row r="2117" s="21" customFormat="1" x14ac:dyDescent="0.2"/>
    <row r="2118" s="21" customFormat="1" x14ac:dyDescent="0.2"/>
    <row r="2119" s="21" customFormat="1" x14ac:dyDescent="0.2"/>
    <row r="2120" s="21" customFormat="1" x14ac:dyDescent="0.2"/>
    <row r="2121" s="21" customFormat="1" x14ac:dyDescent="0.2"/>
    <row r="2122" s="21" customFormat="1" x14ac:dyDescent="0.2"/>
    <row r="2123" s="21" customFormat="1" x14ac:dyDescent="0.2"/>
    <row r="2124" s="21" customFormat="1" x14ac:dyDescent="0.2"/>
    <row r="2125" s="21" customFormat="1" x14ac:dyDescent="0.2"/>
    <row r="2126" s="21" customFormat="1" x14ac:dyDescent="0.2"/>
    <row r="2127" s="21" customFormat="1" x14ac:dyDescent="0.2"/>
    <row r="2128" s="21" customFormat="1" x14ac:dyDescent="0.2"/>
    <row r="2129" s="21" customFormat="1" x14ac:dyDescent="0.2"/>
    <row r="2130" s="21" customFormat="1" x14ac:dyDescent="0.2"/>
    <row r="2131" s="21" customFormat="1" x14ac:dyDescent="0.2"/>
    <row r="2132" s="21" customFormat="1" x14ac:dyDescent="0.2"/>
    <row r="2133" s="21" customFormat="1" x14ac:dyDescent="0.2"/>
    <row r="2134" s="21" customFormat="1" x14ac:dyDescent="0.2"/>
    <row r="2135" s="21" customFormat="1" x14ac:dyDescent="0.2"/>
    <row r="2136" s="21" customFormat="1" x14ac:dyDescent="0.2"/>
    <row r="2137" s="21" customFormat="1" x14ac:dyDescent="0.2"/>
    <row r="2138" s="21" customFormat="1" x14ac:dyDescent="0.2"/>
    <row r="2139" s="21" customFormat="1" x14ac:dyDescent="0.2"/>
    <row r="2140" s="21" customFormat="1" x14ac:dyDescent="0.2"/>
    <row r="2141" s="21" customFormat="1" x14ac:dyDescent="0.2"/>
    <row r="2142" s="21" customFormat="1" x14ac:dyDescent="0.2"/>
    <row r="2143" s="21" customFormat="1" x14ac:dyDescent="0.2"/>
    <row r="2144" s="21" customFormat="1" x14ac:dyDescent="0.2"/>
    <row r="2145" s="21" customFormat="1" x14ac:dyDescent="0.2"/>
    <row r="2146" s="21" customFormat="1" x14ac:dyDescent="0.2"/>
    <row r="2147" s="21" customFormat="1" x14ac:dyDescent="0.2"/>
    <row r="2148" s="21" customFormat="1" x14ac:dyDescent="0.2"/>
    <row r="2149" s="21" customFormat="1" x14ac:dyDescent="0.2"/>
    <row r="2150" s="21" customFormat="1" x14ac:dyDescent="0.2"/>
    <row r="2151" s="21" customFormat="1" x14ac:dyDescent="0.2"/>
    <row r="2152" s="21" customFormat="1" x14ac:dyDescent="0.2"/>
    <row r="2153" s="21" customFormat="1" x14ac:dyDescent="0.2"/>
    <row r="2154" s="21" customFormat="1" x14ac:dyDescent="0.2"/>
    <row r="2155" s="21" customFormat="1" x14ac:dyDescent="0.2"/>
    <row r="2156" s="21" customFormat="1" x14ac:dyDescent="0.2"/>
    <row r="2157" s="21" customFormat="1" x14ac:dyDescent="0.2"/>
    <row r="2158" s="21" customFormat="1" x14ac:dyDescent="0.2"/>
    <row r="2159" s="21" customFormat="1" x14ac:dyDescent="0.2"/>
    <row r="2160" s="21" customFormat="1" x14ac:dyDescent="0.2"/>
    <row r="2161" s="21" customFormat="1" x14ac:dyDescent="0.2"/>
    <row r="2162" s="21" customFormat="1" x14ac:dyDescent="0.2"/>
    <row r="2163" s="21" customFormat="1" x14ac:dyDescent="0.2"/>
    <row r="2164" s="21" customFormat="1" x14ac:dyDescent="0.2"/>
    <row r="2165" s="21" customFormat="1" x14ac:dyDescent="0.2"/>
    <row r="2166" s="21" customFormat="1" x14ac:dyDescent="0.2"/>
    <row r="2167" s="21" customFormat="1" x14ac:dyDescent="0.2"/>
    <row r="2168" s="21" customFormat="1" x14ac:dyDescent="0.2"/>
    <row r="2169" s="21" customFormat="1" x14ac:dyDescent="0.2"/>
    <row r="2170" s="21" customFormat="1" x14ac:dyDescent="0.2"/>
    <row r="2171" s="21" customFormat="1" x14ac:dyDescent="0.2"/>
    <row r="2172" s="21" customFormat="1" x14ac:dyDescent="0.2"/>
    <row r="2173" s="21" customFormat="1" x14ac:dyDescent="0.2"/>
    <row r="2174" s="21" customFormat="1" x14ac:dyDescent="0.2"/>
    <row r="2175" s="21" customFormat="1" x14ac:dyDescent="0.2"/>
    <row r="2176" s="21" customFormat="1" x14ac:dyDescent="0.2"/>
    <row r="2177" s="21" customFormat="1" x14ac:dyDescent="0.2"/>
    <row r="2178" s="21" customFormat="1" x14ac:dyDescent="0.2"/>
    <row r="2179" s="21" customFormat="1" x14ac:dyDescent="0.2"/>
    <row r="2180" s="21" customFormat="1" x14ac:dyDescent="0.2"/>
    <row r="2181" s="21" customFormat="1" x14ac:dyDescent="0.2"/>
    <row r="2182" s="21" customFormat="1" x14ac:dyDescent="0.2"/>
    <row r="2183" s="21" customFormat="1" x14ac:dyDescent="0.2"/>
    <row r="2184" s="21" customFormat="1" x14ac:dyDescent="0.2"/>
    <row r="2185" s="21" customFormat="1" x14ac:dyDescent="0.2"/>
    <row r="2186" s="21" customFormat="1" x14ac:dyDescent="0.2"/>
    <row r="2187" s="21" customFormat="1" x14ac:dyDescent="0.2"/>
    <row r="2188" s="21" customFormat="1" x14ac:dyDescent="0.2"/>
    <row r="2189" s="21" customFormat="1" x14ac:dyDescent="0.2"/>
    <row r="2190" s="21" customFormat="1" x14ac:dyDescent="0.2"/>
    <row r="2191" s="21" customFormat="1" x14ac:dyDescent="0.2"/>
    <row r="2192" s="21" customFormat="1" x14ac:dyDescent="0.2"/>
    <row r="2193" s="21" customFormat="1" x14ac:dyDescent="0.2"/>
    <row r="2194" s="21" customFormat="1" x14ac:dyDescent="0.2"/>
    <row r="2195" s="21" customFormat="1" x14ac:dyDescent="0.2"/>
    <row r="2196" s="21" customFormat="1" x14ac:dyDescent="0.2"/>
    <row r="2197" s="21" customFormat="1" x14ac:dyDescent="0.2"/>
    <row r="2198" s="21" customFormat="1" x14ac:dyDescent="0.2"/>
    <row r="2199" s="21" customFormat="1" x14ac:dyDescent="0.2"/>
    <row r="2200" s="21" customFormat="1" x14ac:dyDescent="0.2"/>
    <row r="2201" s="21" customFormat="1" x14ac:dyDescent="0.2"/>
    <row r="2202" s="21" customFormat="1" x14ac:dyDescent="0.2"/>
    <row r="2203" s="21" customFormat="1" x14ac:dyDescent="0.2"/>
    <row r="2204" s="21" customFormat="1" x14ac:dyDescent="0.2"/>
    <row r="2205" s="21" customFormat="1" x14ac:dyDescent="0.2"/>
    <row r="2206" s="21" customFormat="1" x14ac:dyDescent="0.2"/>
    <row r="2207" s="21" customFormat="1" x14ac:dyDescent="0.2"/>
    <row r="2208" s="21" customFormat="1" x14ac:dyDescent="0.2"/>
    <row r="2209" s="21" customFormat="1" x14ac:dyDescent="0.2"/>
    <row r="2210" s="21" customFormat="1" x14ac:dyDescent="0.2"/>
    <row r="2211" s="21" customFormat="1" x14ac:dyDescent="0.2"/>
    <row r="2212" s="21" customFormat="1" x14ac:dyDescent="0.2"/>
    <row r="2213" s="21" customFormat="1" x14ac:dyDescent="0.2"/>
    <row r="2214" s="21" customFormat="1" x14ac:dyDescent="0.2"/>
    <row r="2215" s="21" customFormat="1" x14ac:dyDescent="0.2"/>
    <row r="2216" s="21" customFormat="1" x14ac:dyDescent="0.2"/>
    <row r="2217" s="21" customFormat="1" x14ac:dyDescent="0.2"/>
    <row r="2218" s="21" customFormat="1" x14ac:dyDescent="0.2"/>
    <row r="2219" s="21" customFormat="1" x14ac:dyDescent="0.2"/>
    <row r="2220" s="21" customFormat="1" x14ac:dyDescent="0.2"/>
    <row r="2221" s="21" customFormat="1" x14ac:dyDescent="0.2"/>
    <row r="2222" s="21" customFormat="1" x14ac:dyDescent="0.2"/>
    <row r="2223" s="21" customFormat="1" x14ac:dyDescent="0.2"/>
    <row r="2224" s="21" customFormat="1" x14ac:dyDescent="0.2"/>
    <row r="2225" s="21" customFormat="1" x14ac:dyDescent="0.2"/>
    <row r="2226" s="21" customFormat="1" x14ac:dyDescent="0.2"/>
    <row r="2227" s="21" customFormat="1" x14ac:dyDescent="0.2"/>
    <row r="2228" s="21" customFormat="1" x14ac:dyDescent="0.2"/>
    <row r="2229" s="21" customFormat="1" x14ac:dyDescent="0.2"/>
    <row r="2230" s="21" customFormat="1" x14ac:dyDescent="0.2"/>
    <row r="2231" s="21" customFormat="1" x14ac:dyDescent="0.2"/>
    <row r="2232" s="21" customFormat="1" x14ac:dyDescent="0.2"/>
    <row r="2233" s="21" customFormat="1" x14ac:dyDescent="0.2"/>
    <row r="2234" s="21" customFormat="1" x14ac:dyDescent="0.2"/>
    <row r="2235" s="21" customFormat="1" x14ac:dyDescent="0.2"/>
    <row r="2236" s="21" customFormat="1" x14ac:dyDescent="0.2"/>
    <row r="2237" s="21" customFormat="1" x14ac:dyDescent="0.2"/>
    <row r="2238" s="21" customFormat="1" x14ac:dyDescent="0.2"/>
    <row r="2239" s="21" customFormat="1" x14ac:dyDescent="0.2"/>
    <row r="2240" s="21" customFormat="1" x14ac:dyDescent="0.2"/>
    <row r="2241" s="21" customFormat="1" x14ac:dyDescent="0.2"/>
    <row r="2242" s="21" customFormat="1" x14ac:dyDescent="0.2"/>
    <row r="2243" s="21" customFormat="1" x14ac:dyDescent="0.2"/>
    <row r="2244" s="21" customFormat="1" x14ac:dyDescent="0.2"/>
    <row r="2245" s="21" customFormat="1" x14ac:dyDescent="0.2"/>
    <row r="2246" s="21" customFormat="1" x14ac:dyDescent="0.2"/>
    <row r="2247" s="21" customFormat="1" x14ac:dyDescent="0.2"/>
    <row r="2248" s="21" customFormat="1" x14ac:dyDescent="0.2"/>
    <row r="2249" s="21" customFormat="1" x14ac:dyDescent="0.2"/>
    <row r="2250" s="21" customFormat="1" x14ac:dyDescent="0.2"/>
    <row r="2251" s="21" customFormat="1" x14ac:dyDescent="0.2"/>
    <row r="2252" s="21" customFormat="1" x14ac:dyDescent="0.2"/>
    <row r="2253" s="21" customFormat="1" x14ac:dyDescent="0.2"/>
    <row r="2254" s="21" customFormat="1" x14ac:dyDescent="0.2"/>
    <row r="2255" s="21" customFormat="1" x14ac:dyDescent="0.2"/>
    <row r="2256" s="21" customFormat="1" x14ac:dyDescent="0.2"/>
    <row r="2257" s="21" customFormat="1" x14ac:dyDescent="0.2"/>
    <row r="2258" s="21" customFormat="1" x14ac:dyDescent="0.2"/>
    <row r="2259" s="21" customFormat="1" x14ac:dyDescent="0.2"/>
    <row r="2260" s="21" customFormat="1" x14ac:dyDescent="0.2"/>
    <row r="2261" s="21" customFormat="1" x14ac:dyDescent="0.2"/>
    <row r="2262" s="21" customFormat="1" x14ac:dyDescent="0.2"/>
    <row r="2263" s="21" customFormat="1" x14ac:dyDescent="0.2"/>
    <row r="2264" s="21" customFormat="1" x14ac:dyDescent="0.2"/>
    <row r="2265" s="21" customFormat="1" x14ac:dyDescent="0.2"/>
    <row r="2266" s="21" customFormat="1" x14ac:dyDescent="0.2"/>
    <row r="2267" s="21" customFormat="1" x14ac:dyDescent="0.2"/>
    <row r="2268" s="21" customFormat="1" x14ac:dyDescent="0.2"/>
    <row r="2269" s="21" customFormat="1" x14ac:dyDescent="0.2"/>
    <row r="2270" s="21" customFormat="1" x14ac:dyDescent="0.2"/>
    <row r="2271" s="21" customFormat="1" x14ac:dyDescent="0.2"/>
    <row r="2272" s="21" customFormat="1" x14ac:dyDescent="0.2"/>
    <row r="2273" s="21" customFormat="1" x14ac:dyDescent="0.2"/>
    <row r="2274" s="21" customFormat="1" x14ac:dyDescent="0.2"/>
    <row r="2275" s="21" customFormat="1" x14ac:dyDescent="0.2"/>
    <row r="2276" s="21" customFormat="1" x14ac:dyDescent="0.2"/>
    <row r="2277" s="21" customFormat="1" x14ac:dyDescent="0.2"/>
    <row r="2278" s="21" customFormat="1" x14ac:dyDescent="0.2"/>
    <row r="2279" s="21" customFormat="1" x14ac:dyDescent="0.2"/>
    <row r="2280" s="21" customFormat="1" x14ac:dyDescent="0.2"/>
    <row r="2281" s="21" customFormat="1" x14ac:dyDescent="0.2"/>
    <row r="2282" s="21" customFormat="1" x14ac:dyDescent="0.2"/>
    <row r="2283" s="21" customFormat="1" x14ac:dyDescent="0.2"/>
    <row r="2284" s="21" customFormat="1" x14ac:dyDescent="0.2"/>
    <row r="2285" s="21" customFormat="1" x14ac:dyDescent="0.2"/>
    <row r="2286" s="21" customFormat="1" x14ac:dyDescent="0.2"/>
    <row r="2287" s="21" customFormat="1" x14ac:dyDescent="0.2"/>
    <row r="2288" s="21" customFormat="1" x14ac:dyDescent="0.2"/>
    <row r="2289" s="21" customFormat="1" x14ac:dyDescent="0.2"/>
    <row r="2290" s="21" customFormat="1" x14ac:dyDescent="0.2"/>
    <row r="2291" s="21" customFormat="1" x14ac:dyDescent="0.2"/>
    <row r="2292" s="21" customFormat="1" x14ac:dyDescent="0.2"/>
    <row r="2293" s="21" customFormat="1" x14ac:dyDescent="0.2"/>
    <row r="2294" s="21" customFormat="1" x14ac:dyDescent="0.2"/>
    <row r="2295" s="21" customFormat="1" x14ac:dyDescent="0.2"/>
    <row r="2296" s="21" customFormat="1" x14ac:dyDescent="0.2"/>
    <row r="2297" s="21" customFormat="1" x14ac:dyDescent="0.2"/>
    <row r="2298" s="21" customFormat="1" x14ac:dyDescent="0.2"/>
    <row r="2299" s="21" customFormat="1" x14ac:dyDescent="0.2"/>
    <row r="2300" s="21" customFormat="1" x14ac:dyDescent="0.2"/>
    <row r="2301" s="21" customFormat="1" x14ac:dyDescent="0.2"/>
    <row r="2302" s="21" customFormat="1" x14ac:dyDescent="0.2"/>
    <row r="2303" s="21" customFormat="1" x14ac:dyDescent="0.2"/>
    <row r="2304" s="21" customFormat="1" x14ac:dyDescent="0.2"/>
    <row r="2305" s="21" customFormat="1" x14ac:dyDescent="0.2"/>
    <row r="2306" s="21" customFormat="1" x14ac:dyDescent="0.2"/>
    <row r="2307" s="21" customFormat="1" x14ac:dyDescent="0.2"/>
    <row r="2308" s="21" customFormat="1" x14ac:dyDescent="0.2"/>
    <row r="2309" s="21" customFormat="1" x14ac:dyDescent="0.2"/>
    <row r="2310" s="21" customFormat="1" x14ac:dyDescent="0.2"/>
    <row r="2311" s="21" customFormat="1" x14ac:dyDescent="0.2"/>
    <row r="2312" s="21" customFormat="1" x14ac:dyDescent="0.2"/>
    <row r="2313" s="21" customFormat="1" x14ac:dyDescent="0.2"/>
    <row r="2314" s="21" customFormat="1" x14ac:dyDescent="0.2"/>
    <row r="2315" s="21" customFormat="1" x14ac:dyDescent="0.2"/>
    <row r="2316" s="21" customFormat="1" x14ac:dyDescent="0.2"/>
    <row r="2317" s="21" customFormat="1" x14ac:dyDescent="0.2"/>
    <row r="2318" s="21" customFormat="1" x14ac:dyDescent="0.2"/>
    <row r="2319" s="21" customFormat="1" x14ac:dyDescent="0.2"/>
    <row r="2320" s="21" customFormat="1" x14ac:dyDescent="0.2"/>
    <row r="2321" s="21" customFormat="1" x14ac:dyDescent="0.2"/>
    <row r="2322" s="21" customFormat="1" x14ac:dyDescent="0.2"/>
    <row r="2323" s="21" customFormat="1" x14ac:dyDescent="0.2"/>
    <row r="2324" s="21" customFormat="1" x14ac:dyDescent="0.2"/>
    <row r="2325" s="21" customFormat="1" x14ac:dyDescent="0.2"/>
    <row r="2326" s="21" customFormat="1" x14ac:dyDescent="0.2"/>
    <row r="2327" s="21" customFormat="1" x14ac:dyDescent="0.2"/>
    <row r="2328" s="21" customFormat="1" x14ac:dyDescent="0.2"/>
    <row r="2329" s="21" customFormat="1" x14ac:dyDescent="0.2"/>
    <row r="2330" s="21" customFormat="1" x14ac:dyDescent="0.2"/>
    <row r="2331" s="21" customFormat="1" x14ac:dyDescent="0.2"/>
    <row r="2332" s="21" customFormat="1" x14ac:dyDescent="0.2"/>
    <row r="2333" s="21" customFormat="1" x14ac:dyDescent="0.2"/>
    <row r="2334" s="21" customFormat="1" x14ac:dyDescent="0.2"/>
    <row r="2335" s="21" customFormat="1" x14ac:dyDescent="0.2"/>
    <row r="2336" s="21" customFormat="1" x14ac:dyDescent="0.2"/>
    <row r="2337" s="21" customFormat="1" x14ac:dyDescent="0.2"/>
    <row r="2338" s="21" customFormat="1" x14ac:dyDescent="0.2"/>
    <row r="2339" s="21" customFormat="1" x14ac:dyDescent="0.2"/>
    <row r="2340" s="21" customFormat="1" x14ac:dyDescent="0.2"/>
    <row r="2341" s="21" customFormat="1" x14ac:dyDescent="0.2"/>
    <row r="2342" s="21" customFormat="1" x14ac:dyDescent="0.2"/>
    <row r="2343" s="21" customFormat="1" x14ac:dyDescent="0.2"/>
    <row r="2344" s="21" customFormat="1" x14ac:dyDescent="0.2"/>
    <row r="2345" s="21" customFormat="1" x14ac:dyDescent="0.2"/>
    <row r="2346" s="21" customFormat="1" x14ac:dyDescent="0.2"/>
    <row r="2347" s="21" customFormat="1" x14ac:dyDescent="0.2"/>
    <row r="2348" s="21" customFormat="1" x14ac:dyDescent="0.2"/>
    <row r="2349" s="21" customFormat="1" x14ac:dyDescent="0.2"/>
    <row r="2350" s="21" customFormat="1" x14ac:dyDescent="0.2"/>
    <row r="2351" s="21" customFormat="1" x14ac:dyDescent="0.2"/>
    <row r="2352" s="21" customFormat="1" x14ac:dyDescent="0.2"/>
    <row r="2353" s="21" customFormat="1" x14ac:dyDescent="0.2"/>
    <row r="2354" s="21" customFormat="1" x14ac:dyDescent="0.2"/>
    <row r="2355" s="21" customFormat="1" x14ac:dyDescent="0.2"/>
    <row r="2356" s="21" customFormat="1" x14ac:dyDescent="0.2"/>
    <row r="2357" s="21" customFormat="1" x14ac:dyDescent="0.2"/>
    <row r="2358" s="21" customFormat="1" x14ac:dyDescent="0.2"/>
    <row r="2359" s="21" customFormat="1" x14ac:dyDescent="0.2"/>
    <row r="2360" s="21" customFormat="1" x14ac:dyDescent="0.2"/>
    <row r="2361" s="21" customFormat="1" x14ac:dyDescent="0.2"/>
    <row r="2362" s="21" customFormat="1" x14ac:dyDescent="0.2"/>
    <row r="2363" s="21" customFormat="1" x14ac:dyDescent="0.2"/>
    <row r="2364" s="21" customFormat="1" x14ac:dyDescent="0.2"/>
    <row r="2365" s="21" customFormat="1" x14ac:dyDescent="0.2"/>
    <row r="2366" s="21" customFormat="1" x14ac:dyDescent="0.2"/>
    <row r="2367" s="21" customFormat="1" x14ac:dyDescent="0.2"/>
    <row r="2368" s="21" customFormat="1" x14ac:dyDescent="0.2"/>
    <row r="2369" s="21" customFormat="1" x14ac:dyDescent="0.2"/>
    <row r="2370" s="21" customFormat="1" x14ac:dyDescent="0.2"/>
    <row r="2371" s="21" customFormat="1" x14ac:dyDescent="0.2"/>
    <row r="2372" s="21" customFormat="1" x14ac:dyDescent="0.2"/>
    <row r="2373" s="21" customFormat="1" x14ac:dyDescent="0.2"/>
    <row r="2374" s="21" customFormat="1" x14ac:dyDescent="0.2"/>
    <row r="2375" s="21" customFormat="1" x14ac:dyDescent="0.2"/>
    <row r="2376" s="21" customFormat="1" x14ac:dyDescent="0.2"/>
    <row r="2377" s="21" customFormat="1" x14ac:dyDescent="0.2"/>
    <row r="2378" s="21" customFormat="1" x14ac:dyDescent="0.2"/>
    <row r="2379" s="21" customFormat="1" x14ac:dyDescent="0.2"/>
    <row r="2380" s="21" customFormat="1" x14ac:dyDescent="0.2"/>
    <row r="2381" s="21" customFormat="1" x14ac:dyDescent="0.2"/>
    <row r="2382" s="21" customFormat="1" x14ac:dyDescent="0.2"/>
    <row r="2383" s="21" customFormat="1" x14ac:dyDescent="0.2"/>
    <row r="2384" s="21" customFormat="1" x14ac:dyDescent="0.2"/>
    <row r="2385" s="21" customFormat="1" x14ac:dyDescent="0.2"/>
    <row r="2386" s="21" customFormat="1" x14ac:dyDescent="0.2"/>
    <row r="2387" s="21" customFormat="1" x14ac:dyDescent="0.2"/>
    <row r="2388" s="21" customFormat="1" x14ac:dyDescent="0.2"/>
    <row r="2389" s="21" customFormat="1" x14ac:dyDescent="0.2"/>
    <row r="2390" s="21" customFormat="1" x14ac:dyDescent="0.2"/>
    <row r="2391" s="21" customFormat="1" x14ac:dyDescent="0.2"/>
    <row r="2392" s="21" customFormat="1" x14ac:dyDescent="0.2"/>
    <row r="2393" s="21" customFormat="1" x14ac:dyDescent="0.2"/>
    <row r="2394" s="21" customFormat="1" x14ac:dyDescent="0.2"/>
    <row r="2395" s="21" customFormat="1" x14ac:dyDescent="0.2"/>
    <row r="2396" s="21" customFormat="1" x14ac:dyDescent="0.2"/>
    <row r="2397" s="21" customFormat="1" x14ac:dyDescent="0.2"/>
    <row r="2398" s="21" customFormat="1" x14ac:dyDescent="0.2"/>
    <row r="2399" s="21" customFormat="1" x14ac:dyDescent="0.2"/>
    <row r="2400" s="21" customFormat="1" x14ac:dyDescent="0.2"/>
    <row r="2401" s="21" customFormat="1" x14ac:dyDescent="0.2"/>
    <row r="2402" s="21" customFormat="1" x14ac:dyDescent="0.2"/>
    <row r="2403" s="21" customFormat="1" x14ac:dyDescent="0.2"/>
    <row r="2404" s="21" customFormat="1" x14ac:dyDescent="0.2"/>
    <row r="2405" s="21" customFormat="1" x14ac:dyDescent="0.2"/>
    <row r="2406" s="21" customFormat="1" x14ac:dyDescent="0.2"/>
    <row r="2407" s="21" customFormat="1" x14ac:dyDescent="0.2"/>
    <row r="2408" s="21" customFormat="1" x14ac:dyDescent="0.2"/>
    <row r="2409" s="21" customFormat="1" x14ac:dyDescent="0.2"/>
    <row r="2410" s="21" customFormat="1" x14ac:dyDescent="0.2"/>
    <row r="2411" s="21" customFormat="1" x14ac:dyDescent="0.2"/>
    <row r="2412" s="21" customFormat="1" x14ac:dyDescent="0.2"/>
    <row r="2413" s="21" customFormat="1" x14ac:dyDescent="0.2"/>
    <row r="2414" s="21" customFormat="1" x14ac:dyDescent="0.2"/>
    <row r="2415" s="21" customFormat="1" x14ac:dyDescent="0.2"/>
    <row r="2416" s="21" customFormat="1" x14ac:dyDescent="0.2"/>
    <row r="2417" s="21" customFormat="1" x14ac:dyDescent="0.2"/>
    <row r="2418" s="21" customFormat="1" x14ac:dyDescent="0.2"/>
    <row r="2419" s="21" customFormat="1" x14ac:dyDescent="0.2"/>
    <row r="2420" s="21" customFormat="1" x14ac:dyDescent="0.2"/>
    <row r="2421" s="21" customFormat="1" x14ac:dyDescent="0.2"/>
    <row r="2422" s="21" customFormat="1" x14ac:dyDescent="0.2"/>
    <row r="2423" s="21" customFormat="1" x14ac:dyDescent="0.2"/>
    <row r="2424" s="21" customFormat="1" x14ac:dyDescent="0.2"/>
    <row r="2425" s="21" customFormat="1" x14ac:dyDescent="0.2"/>
    <row r="2426" s="21" customFormat="1" x14ac:dyDescent="0.2"/>
    <row r="2427" s="21" customFormat="1" x14ac:dyDescent="0.2"/>
    <row r="2428" s="21" customFormat="1" x14ac:dyDescent="0.2"/>
    <row r="2429" s="21" customFormat="1" x14ac:dyDescent="0.2"/>
    <row r="2430" s="21" customFormat="1" x14ac:dyDescent="0.2"/>
    <row r="2431" s="21" customFormat="1" x14ac:dyDescent="0.2"/>
    <row r="2432" s="21" customFormat="1" x14ac:dyDescent="0.2"/>
    <row r="2433" s="21" customFormat="1" x14ac:dyDescent="0.2"/>
    <row r="2434" s="21" customFormat="1" x14ac:dyDescent="0.2"/>
    <row r="2435" s="21" customFormat="1" x14ac:dyDescent="0.2"/>
    <row r="2436" s="21" customFormat="1" x14ac:dyDescent="0.2"/>
    <row r="2437" s="21" customFormat="1" x14ac:dyDescent="0.2"/>
    <row r="2438" s="21" customFormat="1" x14ac:dyDescent="0.2"/>
    <row r="2439" s="21" customFormat="1" x14ac:dyDescent="0.2"/>
    <row r="2440" s="21" customFormat="1" x14ac:dyDescent="0.2"/>
    <row r="2441" s="21" customFormat="1" x14ac:dyDescent="0.2"/>
    <row r="2442" s="21" customFormat="1" x14ac:dyDescent="0.2"/>
    <row r="2443" s="21" customFormat="1" x14ac:dyDescent="0.2"/>
    <row r="2444" s="21" customFormat="1" x14ac:dyDescent="0.2"/>
    <row r="2445" s="21" customFormat="1" x14ac:dyDescent="0.2"/>
    <row r="2446" s="21" customFormat="1" x14ac:dyDescent="0.2"/>
    <row r="2447" s="21" customFormat="1" x14ac:dyDescent="0.2"/>
    <row r="2448" s="21" customFormat="1" x14ac:dyDescent="0.2"/>
    <row r="2449" s="21" customFormat="1" x14ac:dyDescent="0.2"/>
    <row r="2450" s="21" customFormat="1" x14ac:dyDescent="0.2"/>
    <row r="2451" s="21" customFormat="1" x14ac:dyDescent="0.2"/>
    <row r="2452" s="21" customFormat="1" x14ac:dyDescent="0.2"/>
    <row r="2453" s="21" customFormat="1" x14ac:dyDescent="0.2"/>
    <row r="2454" s="21" customFormat="1" x14ac:dyDescent="0.2"/>
    <row r="2455" s="21" customFormat="1" x14ac:dyDescent="0.2"/>
    <row r="2456" s="21" customFormat="1" x14ac:dyDescent="0.2"/>
    <row r="2457" s="21" customFormat="1" x14ac:dyDescent="0.2"/>
    <row r="2458" s="21" customFormat="1" x14ac:dyDescent="0.2"/>
    <row r="2459" s="21" customFormat="1" x14ac:dyDescent="0.2"/>
    <row r="2460" s="21" customFormat="1" x14ac:dyDescent="0.2"/>
    <row r="2461" s="21" customFormat="1" x14ac:dyDescent="0.2"/>
    <row r="2462" s="21" customFormat="1" x14ac:dyDescent="0.2"/>
    <row r="2463" s="21" customFormat="1" x14ac:dyDescent="0.2"/>
    <row r="2464" s="21" customFormat="1" x14ac:dyDescent="0.2"/>
    <row r="2465" s="21" customFormat="1" x14ac:dyDescent="0.2"/>
    <row r="2466" s="21" customFormat="1" x14ac:dyDescent="0.2"/>
    <row r="2467" s="21" customFormat="1" x14ac:dyDescent="0.2"/>
    <row r="2468" s="21" customFormat="1" x14ac:dyDescent="0.2"/>
    <row r="2469" s="21" customFormat="1" x14ac:dyDescent="0.2"/>
    <row r="2470" s="21" customFormat="1" x14ac:dyDescent="0.2"/>
    <row r="2471" s="21" customFormat="1" x14ac:dyDescent="0.2"/>
    <row r="2472" s="21" customFormat="1" x14ac:dyDescent="0.2"/>
    <row r="2473" s="21" customFormat="1" x14ac:dyDescent="0.2"/>
    <row r="2474" s="21" customFormat="1" x14ac:dyDescent="0.2"/>
    <row r="2475" s="21" customFormat="1" x14ac:dyDescent="0.2"/>
    <row r="2476" s="21" customFormat="1" x14ac:dyDescent="0.2"/>
    <row r="2477" s="21" customFormat="1" x14ac:dyDescent="0.2"/>
    <row r="2478" s="21" customFormat="1" x14ac:dyDescent="0.2"/>
    <row r="2479" s="21" customFormat="1" x14ac:dyDescent="0.2"/>
    <row r="2480" s="21" customFormat="1" x14ac:dyDescent="0.2"/>
    <row r="2481" s="21" customFormat="1" x14ac:dyDescent="0.2"/>
    <row r="2482" s="21" customFormat="1" x14ac:dyDescent="0.2"/>
    <row r="2483" s="21" customFormat="1" x14ac:dyDescent="0.2"/>
    <row r="2484" s="21" customFormat="1" x14ac:dyDescent="0.2"/>
    <row r="2485" s="21" customFormat="1" x14ac:dyDescent="0.2"/>
    <row r="2486" s="21" customFormat="1" x14ac:dyDescent="0.2"/>
    <row r="2487" s="21" customFormat="1" x14ac:dyDescent="0.2"/>
  </sheetData>
  <sheetProtection algorithmName="SHA-512" hashValue="ANpAbPE30uSGwM/mUzrOw5bATnw9F8i83IQs5rEJ+0z6uRSR5HP8a2Ys2w2H4G2Gi4ALYWwmw/NKIuEBKq+KLQ==" saltValue="hQw0IdK9C/lrgttySXgv0g==" spinCount="100000" sheet="1" objects="1" scenarios="1" selectLockedCells="1"/>
  <mergeCells count="12">
    <mergeCell ref="A1:H1"/>
    <mergeCell ref="A10:A14"/>
    <mergeCell ref="A15:A19"/>
    <mergeCell ref="B10:B14"/>
    <mergeCell ref="A37:F37"/>
    <mergeCell ref="B15:B19"/>
    <mergeCell ref="A30:A36"/>
    <mergeCell ref="B30:B36"/>
    <mergeCell ref="A20:A23"/>
    <mergeCell ref="B20:B23"/>
    <mergeCell ref="A24:A29"/>
    <mergeCell ref="B24:B29"/>
  </mergeCells>
  <pageMargins left="0.25" right="0.25" top="0.75" bottom="0.75" header="0.3" footer="0.3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9B5E-852F-4BA8-90FD-BA0540B7D466}">
  <dimension ref="A1:F948"/>
  <sheetViews>
    <sheetView zoomScaleNormal="100" workbookViewId="0">
      <selection activeCell="E4" sqref="E4:E5"/>
    </sheetView>
  </sheetViews>
  <sheetFormatPr defaultRowHeight="12.75" x14ac:dyDescent="0.2"/>
  <cols>
    <col min="1" max="1" width="14" style="46" customWidth="1"/>
    <col min="2" max="2" width="62.85546875" style="47" customWidth="1"/>
    <col min="3" max="3" width="10.7109375" style="47" customWidth="1"/>
    <col min="4" max="4" width="18.140625" style="47" customWidth="1"/>
    <col min="5" max="5" width="11.7109375" style="21" customWidth="1"/>
    <col min="6" max="6" width="16.7109375" style="21" customWidth="1"/>
    <col min="7" max="16384" width="9.140625" style="21"/>
  </cols>
  <sheetData>
    <row r="1" spans="1:6" ht="24" customHeight="1" x14ac:dyDescent="0.25">
      <c r="A1" s="154" t="s">
        <v>57</v>
      </c>
      <c r="B1" s="154"/>
      <c r="C1" s="154"/>
      <c r="D1" s="154"/>
      <c r="E1" s="154"/>
      <c r="F1" s="154"/>
    </row>
    <row r="2" spans="1:6" ht="18" customHeight="1" x14ac:dyDescent="0.25">
      <c r="A2" s="84"/>
      <c r="B2" s="83"/>
      <c r="C2" s="83"/>
      <c r="D2" s="83"/>
      <c r="E2" s="83"/>
      <c r="F2" s="83"/>
    </row>
    <row r="3" spans="1:6" ht="39" thickBot="1" x14ac:dyDescent="0.25">
      <c r="A3" s="52" t="s">
        <v>10</v>
      </c>
      <c r="B3" s="44" t="s">
        <v>12</v>
      </c>
      <c r="C3" s="34" t="s">
        <v>154</v>
      </c>
      <c r="D3" s="34" t="s">
        <v>109</v>
      </c>
      <c r="E3" s="34" t="s">
        <v>158</v>
      </c>
      <c r="F3" s="34" t="s">
        <v>16</v>
      </c>
    </row>
    <row r="4" spans="1:6" ht="17.25" customHeight="1" thickTop="1" x14ac:dyDescent="0.2">
      <c r="A4" s="155" t="s">
        <v>52</v>
      </c>
      <c r="B4" s="35" t="s">
        <v>58</v>
      </c>
      <c r="C4" s="59" t="s">
        <v>59</v>
      </c>
      <c r="D4" s="59">
        <v>50</v>
      </c>
      <c r="E4" s="65"/>
      <c r="F4" s="180">
        <f>D4*E4</f>
        <v>0</v>
      </c>
    </row>
    <row r="5" spans="1:6" ht="27" customHeight="1" thickBot="1" x14ac:dyDescent="0.25">
      <c r="A5" s="156"/>
      <c r="B5" s="85" t="s">
        <v>60</v>
      </c>
      <c r="C5" s="86" t="s">
        <v>59</v>
      </c>
      <c r="D5" s="86">
        <v>50</v>
      </c>
      <c r="E5" s="87"/>
      <c r="F5" s="181">
        <f>D5*E5</f>
        <v>0</v>
      </c>
    </row>
    <row r="6" spans="1:6" ht="21" customHeight="1" thickBot="1" x14ac:dyDescent="0.25">
      <c r="A6" s="127" t="s">
        <v>26</v>
      </c>
      <c r="B6" s="128"/>
      <c r="C6" s="128"/>
      <c r="D6" s="128"/>
      <c r="E6" s="150"/>
      <c r="F6" s="168">
        <f>SUM(F4:F5)</f>
        <v>0</v>
      </c>
    </row>
    <row r="7" spans="1:6" x14ac:dyDescent="0.2">
      <c r="A7" s="21"/>
      <c r="B7" s="21"/>
      <c r="C7" s="21"/>
      <c r="D7" s="21"/>
    </row>
    <row r="8" spans="1:6" x14ac:dyDescent="0.2">
      <c r="A8" s="21"/>
      <c r="B8" s="21"/>
      <c r="C8" s="21"/>
      <c r="D8" s="21"/>
    </row>
    <row r="9" spans="1:6" x14ac:dyDescent="0.2">
      <c r="A9" s="21"/>
      <c r="B9" s="21"/>
      <c r="C9" s="21"/>
      <c r="D9" s="21"/>
    </row>
    <row r="10" spans="1:6" x14ac:dyDescent="0.2">
      <c r="A10" s="21"/>
      <c r="B10" s="21"/>
      <c r="C10" s="21"/>
      <c r="D10" s="21"/>
    </row>
    <row r="11" spans="1:6" x14ac:dyDescent="0.2">
      <c r="A11" s="21"/>
      <c r="B11" s="21"/>
      <c r="C11" s="21"/>
      <c r="D11" s="21"/>
    </row>
    <row r="12" spans="1:6" x14ac:dyDescent="0.2">
      <c r="A12" s="21"/>
      <c r="B12" s="21"/>
      <c r="C12" s="21"/>
      <c r="D12" s="21"/>
    </row>
    <row r="13" spans="1:6" x14ac:dyDescent="0.2">
      <c r="A13" s="21"/>
      <c r="B13" s="21"/>
      <c r="C13" s="21"/>
      <c r="D13" s="21"/>
    </row>
    <row r="14" spans="1:6" x14ac:dyDescent="0.2">
      <c r="A14" s="21"/>
      <c r="B14" s="21"/>
      <c r="C14" s="21"/>
      <c r="D14" s="21"/>
    </row>
    <row r="15" spans="1:6" x14ac:dyDescent="0.2">
      <c r="A15" s="21"/>
      <c r="B15" s="21"/>
      <c r="C15" s="21"/>
      <c r="D15" s="21"/>
    </row>
    <row r="16" spans="1:6" x14ac:dyDescent="0.2">
      <c r="A16" s="21"/>
      <c r="B16" s="21"/>
      <c r="C16" s="21"/>
      <c r="D16" s="21"/>
    </row>
    <row r="17" s="21" customFormat="1" x14ac:dyDescent="0.2"/>
    <row r="18" s="21" customFormat="1" x14ac:dyDescent="0.2"/>
    <row r="19" s="21" customFormat="1" x14ac:dyDescent="0.2"/>
    <row r="20" s="21" customFormat="1" x14ac:dyDescent="0.2"/>
    <row r="21" s="21" customFormat="1" x14ac:dyDescent="0.2"/>
    <row r="22" s="21" customFormat="1" x14ac:dyDescent="0.2"/>
    <row r="23" s="21" customFormat="1" x14ac:dyDescent="0.2"/>
    <row r="24" s="21" customFormat="1" x14ac:dyDescent="0.2"/>
    <row r="25" s="21" customFormat="1" x14ac:dyDescent="0.2"/>
    <row r="26" s="21" customFormat="1" x14ac:dyDescent="0.2"/>
    <row r="27" s="21" customFormat="1" x14ac:dyDescent="0.2"/>
    <row r="28" s="21" customFormat="1" x14ac:dyDescent="0.2"/>
    <row r="29" s="21" customFormat="1" x14ac:dyDescent="0.2"/>
    <row r="30" s="21" customFormat="1" x14ac:dyDescent="0.2"/>
    <row r="31" s="21" customFormat="1" x14ac:dyDescent="0.2"/>
    <row r="32" s="21" customFormat="1" x14ac:dyDescent="0.2"/>
    <row r="33" s="21" customFormat="1" x14ac:dyDescent="0.2"/>
    <row r="34" s="21" customFormat="1" x14ac:dyDescent="0.2"/>
    <row r="35" s="21" customFormat="1" x14ac:dyDescent="0.2"/>
    <row r="36" s="21" customFormat="1" x14ac:dyDescent="0.2"/>
    <row r="37" s="21" customFormat="1" x14ac:dyDescent="0.2"/>
    <row r="38" s="21" customFormat="1" x14ac:dyDescent="0.2"/>
    <row r="39" s="21" customFormat="1" x14ac:dyDescent="0.2"/>
    <row r="40" s="21" customFormat="1" x14ac:dyDescent="0.2"/>
    <row r="41" s="21" customFormat="1" x14ac:dyDescent="0.2"/>
    <row r="42" s="21" customFormat="1" x14ac:dyDescent="0.2"/>
    <row r="43" s="21" customFormat="1" x14ac:dyDescent="0.2"/>
    <row r="44" s="21" customFormat="1" x14ac:dyDescent="0.2"/>
    <row r="45" s="21" customFormat="1" x14ac:dyDescent="0.2"/>
    <row r="46" s="21" customFormat="1" x14ac:dyDescent="0.2"/>
    <row r="47" s="21" customFormat="1" x14ac:dyDescent="0.2"/>
    <row r="48" s="21" customFormat="1" x14ac:dyDescent="0.2"/>
    <row r="49" s="21" customFormat="1" x14ac:dyDescent="0.2"/>
    <row r="50" s="21" customFormat="1" x14ac:dyDescent="0.2"/>
    <row r="51" s="21" customFormat="1" x14ac:dyDescent="0.2"/>
    <row r="52" s="21" customFormat="1" x14ac:dyDescent="0.2"/>
    <row r="53" s="21" customFormat="1" x14ac:dyDescent="0.2"/>
    <row r="54" s="21" customFormat="1" x14ac:dyDescent="0.2"/>
    <row r="55" s="21" customFormat="1" x14ac:dyDescent="0.2"/>
    <row r="56" s="21" customFormat="1" x14ac:dyDescent="0.2"/>
    <row r="57" s="21" customFormat="1" x14ac:dyDescent="0.2"/>
    <row r="58" s="21" customFormat="1" x14ac:dyDescent="0.2"/>
    <row r="59" s="21" customFormat="1" x14ac:dyDescent="0.2"/>
    <row r="60" s="21" customFormat="1" x14ac:dyDescent="0.2"/>
    <row r="61" s="21" customFormat="1" x14ac:dyDescent="0.2"/>
    <row r="62" s="21" customFormat="1" x14ac:dyDescent="0.2"/>
    <row r="63" s="21" customFormat="1" x14ac:dyDescent="0.2"/>
    <row r="64" s="21" customFormat="1" x14ac:dyDescent="0.2"/>
    <row r="65" s="21" customFormat="1" x14ac:dyDescent="0.2"/>
    <row r="66" s="21" customFormat="1" x14ac:dyDescent="0.2"/>
    <row r="67" s="21" customFormat="1" x14ac:dyDescent="0.2"/>
    <row r="68" s="21" customFormat="1" x14ac:dyDescent="0.2"/>
    <row r="69" s="21" customFormat="1" x14ac:dyDescent="0.2"/>
    <row r="70" s="21" customFormat="1" x14ac:dyDescent="0.2"/>
    <row r="71" s="21" customFormat="1" x14ac:dyDescent="0.2"/>
    <row r="72" s="21" customFormat="1" x14ac:dyDescent="0.2"/>
    <row r="73" s="21" customFormat="1" x14ac:dyDescent="0.2"/>
    <row r="74" s="21" customFormat="1" x14ac:dyDescent="0.2"/>
    <row r="75" s="21" customFormat="1" x14ac:dyDescent="0.2"/>
    <row r="76" s="21" customFormat="1" x14ac:dyDescent="0.2"/>
    <row r="77" s="21" customFormat="1" x14ac:dyDescent="0.2"/>
    <row r="78" s="21" customFormat="1" x14ac:dyDescent="0.2"/>
    <row r="79" s="21" customFormat="1" x14ac:dyDescent="0.2"/>
    <row r="80" s="21" customFormat="1" x14ac:dyDescent="0.2"/>
    <row r="81" s="21" customFormat="1" x14ac:dyDescent="0.2"/>
    <row r="82" s="21" customFormat="1" x14ac:dyDescent="0.2"/>
    <row r="83" s="21" customFormat="1" x14ac:dyDescent="0.2"/>
    <row r="84" s="21" customFormat="1" x14ac:dyDescent="0.2"/>
    <row r="85" s="21" customFormat="1" x14ac:dyDescent="0.2"/>
    <row r="86" s="21" customFormat="1" x14ac:dyDescent="0.2"/>
    <row r="87" s="21" customFormat="1" x14ac:dyDescent="0.2"/>
    <row r="88" s="21" customFormat="1" x14ac:dyDescent="0.2"/>
    <row r="89" s="21" customFormat="1" x14ac:dyDescent="0.2"/>
    <row r="90" s="21" customFormat="1" x14ac:dyDescent="0.2"/>
    <row r="91" s="21" customFormat="1" x14ac:dyDescent="0.2"/>
    <row r="92" s="21" customFormat="1" x14ac:dyDescent="0.2"/>
    <row r="93" s="21" customFormat="1" x14ac:dyDescent="0.2"/>
    <row r="94" s="21" customFormat="1" x14ac:dyDescent="0.2"/>
    <row r="95" s="21" customFormat="1" x14ac:dyDescent="0.2"/>
    <row r="96" s="21" customFormat="1" x14ac:dyDescent="0.2"/>
    <row r="97" s="21" customFormat="1" x14ac:dyDescent="0.2"/>
    <row r="98" s="21" customFormat="1" x14ac:dyDescent="0.2"/>
    <row r="99" s="21" customFormat="1" x14ac:dyDescent="0.2"/>
    <row r="100" s="21" customFormat="1" x14ac:dyDescent="0.2"/>
    <row r="101" s="21" customFormat="1" x14ac:dyDescent="0.2"/>
    <row r="102" s="21" customFormat="1" x14ac:dyDescent="0.2"/>
    <row r="103" s="21" customFormat="1" x14ac:dyDescent="0.2"/>
    <row r="104" s="21" customFormat="1" x14ac:dyDescent="0.2"/>
    <row r="105" s="21" customFormat="1" x14ac:dyDescent="0.2"/>
    <row r="106" s="21" customFormat="1" x14ac:dyDescent="0.2"/>
    <row r="107" s="21" customFormat="1" x14ac:dyDescent="0.2"/>
    <row r="108" s="21" customFormat="1" x14ac:dyDescent="0.2"/>
    <row r="109" s="21" customFormat="1" x14ac:dyDescent="0.2"/>
    <row r="110" s="21" customFormat="1" x14ac:dyDescent="0.2"/>
    <row r="111" s="21" customFormat="1" x14ac:dyDescent="0.2"/>
    <row r="112" s="21" customFormat="1" x14ac:dyDescent="0.2"/>
    <row r="113" s="21" customFormat="1" x14ac:dyDescent="0.2"/>
    <row r="114" s="21" customFormat="1" x14ac:dyDescent="0.2"/>
    <row r="115" s="21" customFormat="1" x14ac:dyDescent="0.2"/>
    <row r="116" s="21" customFormat="1" x14ac:dyDescent="0.2"/>
    <row r="117" s="21" customFormat="1" x14ac:dyDescent="0.2"/>
    <row r="118" s="21" customFormat="1" x14ac:dyDescent="0.2"/>
    <row r="119" s="21" customFormat="1" x14ac:dyDescent="0.2"/>
    <row r="120" s="21" customFormat="1" x14ac:dyDescent="0.2"/>
    <row r="121" s="21" customFormat="1" x14ac:dyDescent="0.2"/>
    <row r="122" s="21" customFormat="1" x14ac:dyDescent="0.2"/>
    <row r="123" s="21" customFormat="1" x14ac:dyDescent="0.2"/>
    <row r="124" s="21" customFormat="1" x14ac:dyDescent="0.2"/>
    <row r="125" s="21" customFormat="1" x14ac:dyDescent="0.2"/>
    <row r="126" s="21" customFormat="1" x14ac:dyDescent="0.2"/>
    <row r="127" s="21" customFormat="1" x14ac:dyDescent="0.2"/>
    <row r="128" s="21" customFormat="1" x14ac:dyDescent="0.2"/>
    <row r="129" s="21" customFormat="1" x14ac:dyDescent="0.2"/>
    <row r="130" s="21" customFormat="1" x14ac:dyDescent="0.2"/>
    <row r="131" s="21" customFormat="1" x14ac:dyDescent="0.2"/>
    <row r="132" s="21" customFormat="1" x14ac:dyDescent="0.2"/>
    <row r="133" s="21" customFormat="1" x14ac:dyDescent="0.2"/>
    <row r="134" s="21" customFormat="1" x14ac:dyDescent="0.2"/>
    <row r="135" s="21" customFormat="1" x14ac:dyDescent="0.2"/>
    <row r="136" s="21" customFormat="1" x14ac:dyDescent="0.2"/>
    <row r="137" s="21" customFormat="1" x14ac:dyDescent="0.2"/>
    <row r="138" s="21" customFormat="1" x14ac:dyDescent="0.2"/>
    <row r="139" s="21" customFormat="1" x14ac:dyDescent="0.2"/>
    <row r="140" s="21" customFormat="1" x14ac:dyDescent="0.2"/>
    <row r="141" s="21" customFormat="1" x14ac:dyDescent="0.2"/>
    <row r="142" s="21" customFormat="1" x14ac:dyDescent="0.2"/>
    <row r="143" s="21" customFormat="1" x14ac:dyDescent="0.2"/>
    <row r="144" s="21" customFormat="1" x14ac:dyDescent="0.2"/>
    <row r="145" s="21" customFormat="1" x14ac:dyDescent="0.2"/>
    <row r="146" s="21" customFormat="1" x14ac:dyDescent="0.2"/>
    <row r="147" s="21" customFormat="1" x14ac:dyDescent="0.2"/>
    <row r="148" s="21" customFormat="1" x14ac:dyDescent="0.2"/>
    <row r="149" s="21" customFormat="1" x14ac:dyDescent="0.2"/>
    <row r="150" s="21" customFormat="1" x14ac:dyDescent="0.2"/>
    <row r="151" s="21" customFormat="1" x14ac:dyDescent="0.2"/>
    <row r="152" s="21" customFormat="1" x14ac:dyDescent="0.2"/>
    <row r="153" s="21" customFormat="1" x14ac:dyDescent="0.2"/>
    <row r="154" s="21" customFormat="1" x14ac:dyDescent="0.2"/>
    <row r="155" s="21" customFormat="1" x14ac:dyDescent="0.2"/>
    <row r="156" s="21" customFormat="1" x14ac:dyDescent="0.2"/>
    <row r="157" s="21" customFormat="1" x14ac:dyDescent="0.2"/>
    <row r="158" s="21" customFormat="1" x14ac:dyDescent="0.2"/>
    <row r="159" s="21" customFormat="1" x14ac:dyDescent="0.2"/>
    <row r="160" s="21" customFormat="1" x14ac:dyDescent="0.2"/>
    <row r="161" s="21" customFormat="1" x14ac:dyDescent="0.2"/>
    <row r="162" s="21" customFormat="1" x14ac:dyDescent="0.2"/>
    <row r="163" s="21" customFormat="1" x14ac:dyDescent="0.2"/>
    <row r="164" s="21" customFormat="1" x14ac:dyDescent="0.2"/>
    <row r="165" s="21" customFormat="1" x14ac:dyDescent="0.2"/>
    <row r="166" s="21" customFormat="1" x14ac:dyDescent="0.2"/>
    <row r="167" s="21" customFormat="1" x14ac:dyDescent="0.2"/>
    <row r="168" s="21" customFormat="1" x14ac:dyDescent="0.2"/>
    <row r="169" s="21" customFormat="1" x14ac:dyDescent="0.2"/>
    <row r="170" s="21" customFormat="1" x14ac:dyDescent="0.2"/>
    <row r="171" s="21" customFormat="1" x14ac:dyDescent="0.2"/>
    <row r="172" s="21" customFormat="1" x14ac:dyDescent="0.2"/>
    <row r="173" s="21" customFormat="1" x14ac:dyDescent="0.2"/>
    <row r="174" s="21" customFormat="1" x14ac:dyDescent="0.2"/>
    <row r="175" s="21" customFormat="1" x14ac:dyDescent="0.2"/>
    <row r="176" s="21" customFormat="1" x14ac:dyDescent="0.2"/>
    <row r="177" s="21" customFormat="1" x14ac:dyDescent="0.2"/>
    <row r="178" s="21" customFormat="1" x14ac:dyDescent="0.2"/>
    <row r="179" s="21" customFormat="1" x14ac:dyDescent="0.2"/>
    <row r="180" s="21" customFormat="1" x14ac:dyDescent="0.2"/>
    <row r="181" s="21" customFormat="1" x14ac:dyDescent="0.2"/>
    <row r="182" s="21" customFormat="1" x14ac:dyDescent="0.2"/>
    <row r="183" s="21" customFormat="1" x14ac:dyDescent="0.2"/>
    <row r="184" s="21" customFormat="1" x14ac:dyDescent="0.2"/>
    <row r="185" s="21" customFormat="1" x14ac:dyDescent="0.2"/>
    <row r="186" s="21" customFormat="1" x14ac:dyDescent="0.2"/>
    <row r="187" s="21" customFormat="1" x14ac:dyDescent="0.2"/>
    <row r="188" s="21" customFormat="1" x14ac:dyDescent="0.2"/>
    <row r="189" s="21" customFormat="1" x14ac:dyDescent="0.2"/>
    <row r="190" s="21" customFormat="1" x14ac:dyDescent="0.2"/>
    <row r="191" s="21" customFormat="1" x14ac:dyDescent="0.2"/>
    <row r="192" s="21" customFormat="1" x14ac:dyDescent="0.2"/>
    <row r="193" s="21" customFormat="1" x14ac:dyDescent="0.2"/>
    <row r="194" s="21" customFormat="1" x14ac:dyDescent="0.2"/>
    <row r="195" s="21" customFormat="1" x14ac:dyDescent="0.2"/>
    <row r="196" s="21" customFormat="1" x14ac:dyDescent="0.2"/>
    <row r="197" s="21" customFormat="1" x14ac:dyDescent="0.2"/>
    <row r="198" s="21" customFormat="1" x14ac:dyDescent="0.2"/>
    <row r="199" s="21" customFormat="1" x14ac:dyDescent="0.2"/>
    <row r="200" s="21" customFormat="1" x14ac:dyDescent="0.2"/>
    <row r="201" s="21" customFormat="1" x14ac:dyDescent="0.2"/>
    <row r="202" s="21" customFormat="1" x14ac:dyDescent="0.2"/>
    <row r="203" s="21" customFormat="1" x14ac:dyDescent="0.2"/>
    <row r="204" s="21" customFormat="1" x14ac:dyDescent="0.2"/>
    <row r="205" s="21" customFormat="1" x14ac:dyDescent="0.2"/>
    <row r="206" s="21" customFormat="1" x14ac:dyDescent="0.2"/>
    <row r="207" s="21" customFormat="1" x14ac:dyDescent="0.2"/>
    <row r="208" s="21" customFormat="1" x14ac:dyDescent="0.2"/>
    <row r="209" s="21" customFormat="1" x14ac:dyDescent="0.2"/>
    <row r="210" s="21" customFormat="1" x14ac:dyDescent="0.2"/>
    <row r="211" s="21" customFormat="1" x14ac:dyDescent="0.2"/>
    <row r="212" s="21" customFormat="1" x14ac:dyDescent="0.2"/>
    <row r="213" s="21" customFormat="1" x14ac:dyDescent="0.2"/>
    <row r="214" s="21" customFormat="1" x14ac:dyDescent="0.2"/>
    <row r="215" s="21" customFormat="1" x14ac:dyDescent="0.2"/>
    <row r="216" s="21" customFormat="1" x14ac:dyDescent="0.2"/>
    <row r="217" s="21" customFormat="1" x14ac:dyDescent="0.2"/>
    <row r="218" s="21" customFormat="1" x14ac:dyDescent="0.2"/>
    <row r="219" s="21" customFormat="1" x14ac:dyDescent="0.2"/>
    <row r="220" s="21" customFormat="1" x14ac:dyDescent="0.2"/>
    <row r="221" s="21" customFormat="1" x14ac:dyDescent="0.2"/>
    <row r="222" s="21" customFormat="1" x14ac:dyDescent="0.2"/>
    <row r="223" s="21" customFormat="1" x14ac:dyDescent="0.2"/>
    <row r="224" s="21" customFormat="1" x14ac:dyDescent="0.2"/>
    <row r="225" s="21" customFormat="1" x14ac:dyDescent="0.2"/>
    <row r="226" s="21" customFormat="1" x14ac:dyDescent="0.2"/>
    <row r="227" s="21" customFormat="1" x14ac:dyDescent="0.2"/>
    <row r="228" s="21" customFormat="1" x14ac:dyDescent="0.2"/>
    <row r="229" s="21" customFormat="1" x14ac:dyDescent="0.2"/>
    <row r="230" s="21" customFormat="1" x14ac:dyDescent="0.2"/>
    <row r="231" s="21" customFormat="1" x14ac:dyDescent="0.2"/>
    <row r="232" s="21" customFormat="1" x14ac:dyDescent="0.2"/>
    <row r="233" s="21" customFormat="1" x14ac:dyDescent="0.2"/>
    <row r="234" s="21" customFormat="1" x14ac:dyDescent="0.2"/>
    <row r="235" s="21" customFormat="1" x14ac:dyDescent="0.2"/>
    <row r="236" s="21" customFormat="1" x14ac:dyDescent="0.2"/>
    <row r="237" s="21" customFormat="1" x14ac:dyDescent="0.2"/>
    <row r="238" s="21" customFormat="1" x14ac:dyDescent="0.2"/>
    <row r="239" s="21" customFormat="1" x14ac:dyDescent="0.2"/>
    <row r="240" s="21" customFormat="1" x14ac:dyDescent="0.2"/>
    <row r="241" s="21" customFormat="1" x14ac:dyDescent="0.2"/>
    <row r="242" s="21" customFormat="1" x14ac:dyDescent="0.2"/>
    <row r="243" s="21" customFormat="1" x14ac:dyDescent="0.2"/>
    <row r="244" s="21" customFormat="1" x14ac:dyDescent="0.2"/>
    <row r="245" s="21" customFormat="1" x14ac:dyDescent="0.2"/>
    <row r="246" s="21" customFormat="1" x14ac:dyDescent="0.2"/>
    <row r="247" s="21" customFormat="1" x14ac:dyDescent="0.2"/>
    <row r="248" s="21" customFormat="1" x14ac:dyDescent="0.2"/>
    <row r="249" s="21" customFormat="1" x14ac:dyDescent="0.2"/>
    <row r="250" s="21" customFormat="1" x14ac:dyDescent="0.2"/>
    <row r="251" s="21" customFormat="1" x14ac:dyDescent="0.2"/>
    <row r="252" s="21" customFormat="1" x14ac:dyDescent="0.2"/>
    <row r="253" s="21" customFormat="1" x14ac:dyDescent="0.2"/>
    <row r="254" s="21" customFormat="1" x14ac:dyDescent="0.2"/>
    <row r="255" s="21" customFormat="1" x14ac:dyDescent="0.2"/>
    <row r="256" s="21" customFormat="1" x14ac:dyDescent="0.2"/>
    <row r="257" s="21" customFormat="1" x14ac:dyDescent="0.2"/>
    <row r="258" s="21" customFormat="1" x14ac:dyDescent="0.2"/>
    <row r="259" s="21" customFormat="1" x14ac:dyDescent="0.2"/>
    <row r="260" s="21" customFormat="1" x14ac:dyDescent="0.2"/>
    <row r="261" s="21" customFormat="1" x14ac:dyDescent="0.2"/>
    <row r="262" s="21" customFormat="1" x14ac:dyDescent="0.2"/>
    <row r="263" s="21" customFormat="1" x14ac:dyDescent="0.2"/>
    <row r="264" s="21" customFormat="1" x14ac:dyDescent="0.2"/>
    <row r="265" s="21" customFormat="1" x14ac:dyDescent="0.2"/>
    <row r="266" s="21" customFormat="1" x14ac:dyDescent="0.2"/>
    <row r="267" s="21" customFormat="1" x14ac:dyDescent="0.2"/>
    <row r="268" s="21" customFormat="1" x14ac:dyDescent="0.2"/>
    <row r="269" s="21" customFormat="1" x14ac:dyDescent="0.2"/>
    <row r="270" s="21" customFormat="1" x14ac:dyDescent="0.2"/>
    <row r="271" s="21" customFormat="1" x14ac:dyDescent="0.2"/>
    <row r="272" s="21" customFormat="1" x14ac:dyDescent="0.2"/>
    <row r="273" s="21" customFormat="1" x14ac:dyDescent="0.2"/>
    <row r="274" s="21" customFormat="1" x14ac:dyDescent="0.2"/>
    <row r="275" s="21" customFormat="1" x14ac:dyDescent="0.2"/>
    <row r="276" s="21" customFormat="1" x14ac:dyDescent="0.2"/>
    <row r="277" s="21" customFormat="1" x14ac:dyDescent="0.2"/>
    <row r="278" s="21" customFormat="1" x14ac:dyDescent="0.2"/>
    <row r="279" s="21" customFormat="1" x14ac:dyDescent="0.2"/>
    <row r="280" s="21" customFormat="1" x14ac:dyDescent="0.2"/>
    <row r="281" s="21" customFormat="1" x14ac:dyDescent="0.2"/>
    <row r="282" s="21" customFormat="1" x14ac:dyDescent="0.2"/>
    <row r="283" s="21" customFormat="1" x14ac:dyDescent="0.2"/>
    <row r="284" s="21" customFormat="1" x14ac:dyDescent="0.2"/>
    <row r="285" s="21" customFormat="1" x14ac:dyDescent="0.2"/>
    <row r="286" s="21" customFormat="1" x14ac:dyDescent="0.2"/>
    <row r="287" s="21" customFormat="1" x14ac:dyDescent="0.2"/>
    <row r="288" s="21" customFormat="1" x14ac:dyDescent="0.2"/>
    <row r="289" s="21" customFormat="1" x14ac:dyDescent="0.2"/>
    <row r="290" s="21" customFormat="1" x14ac:dyDescent="0.2"/>
    <row r="291" s="21" customFormat="1" x14ac:dyDescent="0.2"/>
    <row r="292" s="21" customFormat="1" x14ac:dyDescent="0.2"/>
    <row r="293" s="21" customFormat="1" x14ac:dyDescent="0.2"/>
    <row r="294" s="21" customFormat="1" x14ac:dyDescent="0.2"/>
    <row r="295" s="21" customFormat="1" x14ac:dyDescent="0.2"/>
    <row r="296" s="21" customFormat="1" x14ac:dyDescent="0.2"/>
    <row r="297" s="21" customFormat="1" x14ac:dyDescent="0.2"/>
    <row r="298" s="21" customFormat="1" x14ac:dyDescent="0.2"/>
    <row r="299" s="21" customFormat="1" x14ac:dyDescent="0.2"/>
    <row r="300" s="21" customFormat="1" x14ac:dyDescent="0.2"/>
    <row r="301" s="21" customFormat="1" x14ac:dyDescent="0.2"/>
    <row r="302" s="21" customFormat="1" x14ac:dyDescent="0.2"/>
    <row r="303" s="21" customFormat="1" x14ac:dyDescent="0.2"/>
    <row r="304" s="21" customFormat="1" x14ac:dyDescent="0.2"/>
    <row r="305" s="21" customFormat="1" x14ac:dyDescent="0.2"/>
    <row r="306" s="21" customFormat="1" x14ac:dyDescent="0.2"/>
    <row r="307" s="21" customFormat="1" x14ac:dyDescent="0.2"/>
    <row r="308" s="21" customFormat="1" x14ac:dyDescent="0.2"/>
    <row r="309" s="21" customFormat="1" x14ac:dyDescent="0.2"/>
    <row r="310" s="21" customFormat="1" x14ac:dyDescent="0.2"/>
    <row r="311" s="21" customFormat="1" x14ac:dyDescent="0.2"/>
    <row r="312" s="21" customFormat="1" x14ac:dyDescent="0.2"/>
    <row r="313" s="21" customFormat="1" x14ac:dyDescent="0.2"/>
    <row r="314" s="21" customFormat="1" x14ac:dyDescent="0.2"/>
    <row r="315" s="21" customFormat="1" x14ac:dyDescent="0.2"/>
    <row r="316" s="21" customFormat="1" x14ac:dyDescent="0.2"/>
    <row r="317" s="21" customFormat="1" x14ac:dyDescent="0.2"/>
    <row r="318" s="21" customFormat="1" x14ac:dyDescent="0.2"/>
    <row r="319" s="21" customFormat="1" x14ac:dyDescent="0.2"/>
    <row r="320" s="21" customFormat="1" x14ac:dyDescent="0.2"/>
    <row r="321" s="21" customFormat="1" x14ac:dyDescent="0.2"/>
    <row r="322" s="21" customFormat="1" x14ac:dyDescent="0.2"/>
    <row r="323" s="21" customFormat="1" x14ac:dyDescent="0.2"/>
    <row r="324" s="21" customFormat="1" x14ac:dyDescent="0.2"/>
    <row r="325" s="21" customFormat="1" x14ac:dyDescent="0.2"/>
    <row r="326" s="21" customFormat="1" x14ac:dyDescent="0.2"/>
    <row r="327" s="21" customFormat="1" x14ac:dyDescent="0.2"/>
    <row r="328" s="21" customFormat="1" x14ac:dyDescent="0.2"/>
    <row r="329" s="21" customFormat="1" x14ac:dyDescent="0.2"/>
    <row r="330" s="21" customFormat="1" x14ac:dyDescent="0.2"/>
    <row r="331" s="21" customFormat="1" x14ac:dyDescent="0.2"/>
    <row r="332" s="21" customFormat="1" x14ac:dyDescent="0.2"/>
    <row r="333" s="21" customFormat="1" x14ac:dyDescent="0.2"/>
    <row r="334" s="21" customFormat="1" x14ac:dyDescent="0.2"/>
    <row r="335" s="21" customFormat="1" x14ac:dyDescent="0.2"/>
    <row r="336" s="21" customFormat="1" x14ac:dyDescent="0.2"/>
    <row r="337" s="21" customFormat="1" x14ac:dyDescent="0.2"/>
    <row r="338" s="21" customFormat="1" x14ac:dyDescent="0.2"/>
    <row r="339" s="21" customFormat="1" x14ac:dyDescent="0.2"/>
    <row r="340" s="21" customFormat="1" x14ac:dyDescent="0.2"/>
    <row r="341" s="21" customFormat="1" x14ac:dyDescent="0.2"/>
    <row r="342" s="21" customFormat="1" x14ac:dyDescent="0.2"/>
    <row r="343" s="21" customFormat="1" x14ac:dyDescent="0.2"/>
    <row r="344" s="21" customFormat="1" x14ac:dyDescent="0.2"/>
    <row r="345" s="21" customFormat="1" x14ac:dyDescent="0.2"/>
    <row r="346" s="21" customFormat="1" x14ac:dyDescent="0.2"/>
    <row r="347" s="21" customFormat="1" x14ac:dyDescent="0.2"/>
    <row r="348" s="21" customFormat="1" x14ac:dyDescent="0.2"/>
    <row r="349" s="21" customFormat="1" x14ac:dyDescent="0.2"/>
    <row r="350" s="21" customFormat="1" x14ac:dyDescent="0.2"/>
    <row r="351" s="21" customFormat="1" x14ac:dyDescent="0.2"/>
    <row r="352" s="21" customFormat="1" x14ac:dyDescent="0.2"/>
    <row r="353" s="21" customFormat="1" x14ac:dyDescent="0.2"/>
    <row r="354" s="21" customFormat="1" x14ac:dyDescent="0.2"/>
    <row r="355" s="21" customFormat="1" x14ac:dyDescent="0.2"/>
    <row r="356" s="21" customFormat="1" x14ac:dyDescent="0.2"/>
    <row r="357" s="21" customFormat="1" x14ac:dyDescent="0.2"/>
    <row r="358" s="21" customFormat="1" x14ac:dyDescent="0.2"/>
    <row r="359" s="21" customFormat="1" x14ac:dyDescent="0.2"/>
    <row r="360" s="21" customFormat="1" x14ac:dyDescent="0.2"/>
    <row r="361" s="21" customFormat="1" x14ac:dyDescent="0.2"/>
    <row r="362" s="21" customFormat="1" x14ac:dyDescent="0.2"/>
    <row r="363" s="21" customFormat="1" x14ac:dyDescent="0.2"/>
    <row r="364" s="21" customFormat="1" x14ac:dyDescent="0.2"/>
    <row r="365" s="21" customFormat="1" x14ac:dyDescent="0.2"/>
    <row r="366" s="21" customFormat="1" x14ac:dyDescent="0.2"/>
    <row r="367" s="21" customFormat="1" x14ac:dyDescent="0.2"/>
    <row r="368" s="21" customFormat="1" x14ac:dyDescent="0.2"/>
    <row r="369" s="21" customFormat="1" x14ac:dyDescent="0.2"/>
    <row r="370" s="21" customFormat="1" x14ac:dyDescent="0.2"/>
    <row r="371" s="21" customFormat="1" x14ac:dyDescent="0.2"/>
    <row r="372" s="21" customFormat="1" x14ac:dyDescent="0.2"/>
    <row r="373" s="21" customFormat="1" x14ac:dyDescent="0.2"/>
    <row r="374" s="21" customFormat="1" x14ac:dyDescent="0.2"/>
    <row r="375" s="21" customFormat="1" x14ac:dyDescent="0.2"/>
    <row r="376" s="21" customFormat="1" x14ac:dyDescent="0.2"/>
    <row r="377" s="21" customFormat="1" x14ac:dyDescent="0.2"/>
    <row r="378" s="21" customFormat="1" x14ac:dyDescent="0.2"/>
    <row r="379" s="21" customFormat="1" x14ac:dyDescent="0.2"/>
    <row r="380" s="21" customFormat="1" x14ac:dyDescent="0.2"/>
    <row r="381" s="21" customFormat="1" x14ac:dyDescent="0.2"/>
    <row r="382" s="21" customFormat="1" x14ac:dyDescent="0.2"/>
    <row r="383" s="21" customFormat="1" x14ac:dyDescent="0.2"/>
    <row r="384" s="21" customFormat="1" x14ac:dyDescent="0.2"/>
    <row r="385" s="21" customFormat="1" x14ac:dyDescent="0.2"/>
    <row r="386" s="21" customFormat="1" x14ac:dyDescent="0.2"/>
    <row r="387" s="21" customFormat="1" x14ac:dyDescent="0.2"/>
    <row r="388" s="21" customFormat="1" x14ac:dyDescent="0.2"/>
    <row r="389" s="21" customFormat="1" x14ac:dyDescent="0.2"/>
    <row r="390" s="21" customFormat="1" x14ac:dyDescent="0.2"/>
    <row r="391" s="21" customFormat="1" x14ac:dyDescent="0.2"/>
    <row r="392" s="21" customFormat="1" x14ac:dyDescent="0.2"/>
    <row r="393" s="21" customFormat="1" x14ac:dyDescent="0.2"/>
    <row r="394" s="21" customFormat="1" x14ac:dyDescent="0.2"/>
    <row r="395" s="21" customFormat="1" x14ac:dyDescent="0.2"/>
    <row r="396" s="21" customFormat="1" x14ac:dyDescent="0.2"/>
    <row r="397" s="21" customFormat="1" x14ac:dyDescent="0.2"/>
    <row r="398" s="21" customFormat="1" x14ac:dyDescent="0.2"/>
    <row r="399" s="21" customFormat="1" x14ac:dyDescent="0.2"/>
    <row r="400" s="21" customFormat="1" x14ac:dyDescent="0.2"/>
    <row r="401" s="21" customFormat="1" x14ac:dyDescent="0.2"/>
    <row r="402" s="21" customFormat="1" x14ac:dyDescent="0.2"/>
    <row r="403" s="21" customFormat="1" x14ac:dyDescent="0.2"/>
    <row r="404" s="21" customFormat="1" x14ac:dyDescent="0.2"/>
    <row r="405" s="21" customFormat="1" x14ac:dyDescent="0.2"/>
    <row r="406" s="21" customFormat="1" x14ac:dyDescent="0.2"/>
    <row r="407" s="21" customFormat="1" x14ac:dyDescent="0.2"/>
    <row r="408" s="21" customFormat="1" x14ac:dyDescent="0.2"/>
    <row r="409" s="21" customFormat="1" x14ac:dyDescent="0.2"/>
    <row r="410" s="21" customFormat="1" x14ac:dyDescent="0.2"/>
    <row r="411" s="21" customFormat="1" x14ac:dyDescent="0.2"/>
    <row r="412" s="21" customFormat="1" x14ac:dyDescent="0.2"/>
    <row r="413" s="21" customFormat="1" x14ac:dyDescent="0.2"/>
    <row r="414" s="21" customFormat="1" x14ac:dyDescent="0.2"/>
    <row r="415" s="21" customFormat="1" x14ac:dyDescent="0.2"/>
    <row r="416" s="21" customFormat="1" x14ac:dyDescent="0.2"/>
    <row r="417" s="21" customFormat="1" x14ac:dyDescent="0.2"/>
    <row r="418" s="21" customFormat="1" x14ac:dyDescent="0.2"/>
    <row r="419" s="21" customFormat="1" x14ac:dyDescent="0.2"/>
    <row r="420" s="21" customFormat="1" x14ac:dyDescent="0.2"/>
    <row r="421" s="21" customFormat="1" x14ac:dyDescent="0.2"/>
    <row r="422" s="21" customFormat="1" x14ac:dyDescent="0.2"/>
    <row r="423" s="21" customFormat="1" x14ac:dyDescent="0.2"/>
    <row r="424" s="21" customFormat="1" x14ac:dyDescent="0.2"/>
    <row r="425" s="21" customFormat="1" x14ac:dyDescent="0.2"/>
    <row r="426" s="21" customFormat="1" x14ac:dyDescent="0.2"/>
    <row r="427" s="21" customFormat="1" x14ac:dyDescent="0.2"/>
    <row r="428" s="21" customFormat="1" x14ac:dyDescent="0.2"/>
    <row r="429" s="21" customFormat="1" x14ac:dyDescent="0.2"/>
    <row r="430" s="21" customFormat="1" x14ac:dyDescent="0.2"/>
    <row r="431" s="21" customFormat="1" x14ac:dyDescent="0.2"/>
    <row r="432" s="21" customFormat="1" x14ac:dyDescent="0.2"/>
    <row r="433" s="21" customFormat="1" x14ac:dyDescent="0.2"/>
    <row r="434" s="21" customFormat="1" x14ac:dyDescent="0.2"/>
    <row r="435" s="21" customFormat="1" x14ac:dyDescent="0.2"/>
    <row r="436" s="21" customFormat="1" x14ac:dyDescent="0.2"/>
    <row r="437" s="21" customFormat="1" x14ac:dyDescent="0.2"/>
    <row r="438" s="21" customFormat="1" x14ac:dyDescent="0.2"/>
    <row r="439" s="21" customFormat="1" x14ac:dyDescent="0.2"/>
    <row r="440" s="21" customFormat="1" x14ac:dyDescent="0.2"/>
    <row r="441" s="21" customFormat="1" x14ac:dyDescent="0.2"/>
    <row r="442" s="21" customFormat="1" x14ac:dyDescent="0.2"/>
    <row r="443" s="21" customFormat="1" x14ac:dyDescent="0.2"/>
    <row r="444" s="21" customFormat="1" x14ac:dyDescent="0.2"/>
    <row r="445" s="21" customFormat="1" x14ac:dyDescent="0.2"/>
    <row r="446" s="21" customFormat="1" x14ac:dyDescent="0.2"/>
    <row r="447" s="21" customFormat="1" x14ac:dyDescent="0.2"/>
    <row r="448" s="21" customFormat="1" x14ac:dyDescent="0.2"/>
    <row r="449" s="21" customFormat="1" x14ac:dyDescent="0.2"/>
    <row r="450" s="21" customFormat="1" x14ac:dyDescent="0.2"/>
    <row r="451" s="21" customFormat="1" x14ac:dyDescent="0.2"/>
    <row r="452" s="21" customFormat="1" x14ac:dyDescent="0.2"/>
    <row r="453" s="21" customFormat="1" x14ac:dyDescent="0.2"/>
    <row r="454" s="21" customFormat="1" x14ac:dyDescent="0.2"/>
    <row r="455" s="21" customFormat="1" x14ac:dyDescent="0.2"/>
    <row r="456" s="21" customFormat="1" x14ac:dyDescent="0.2"/>
    <row r="457" s="21" customFormat="1" x14ac:dyDescent="0.2"/>
    <row r="458" s="21" customFormat="1" x14ac:dyDescent="0.2"/>
    <row r="459" s="21" customFormat="1" x14ac:dyDescent="0.2"/>
    <row r="460" s="21" customFormat="1" x14ac:dyDescent="0.2"/>
    <row r="461" s="21" customFormat="1" x14ac:dyDescent="0.2"/>
    <row r="462" s="21" customFormat="1" x14ac:dyDescent="0.2"/>
    <row r="463" s="21" customFormat="1" x14ac:dyDescent="0.2"/>
    <row r="464" s="21" customFormat="1" x14ac:dyDescent="0.2"/>
    <row r="465" s="21" customFormat="1" x14ac:dyDescent="0.2"/>
    <row r="466" s="21" customFormat="1" x14ac:dyDescent="0.2"/>
    <row r="467" s="21" customFormat="1" x14ac:dyDescent="0.2"/>
    <row r="468" s="21" customFormat="1" x14ac:dyDescent="0.2"/>
    <row r="469" s="21" customFormat="1" x14ac:dyDescent="0.2"/>
    <row r="470" s="21" customFormat="1" x14ac:dyDescent="0.2"/>
    <row r="471" s="21" customFormat="1" x14ac:dyDescent="0.2"/>
    <row r="472" s="21" customFormat="1" x14ac:dyDescent="0.2"/>
    <row r="473" s="21" customFormat="1" x14ac:dyDescent="0.2"/>
    <row r="474" s="21" customFormat="1" x14ac:dyDescent="0.2"/>
    <row r="475" s="21" customFormat="1" x14ac:dyDescent="0.2"/>
    <row r="476" s="21" customFormat="1" x14ac:dyDescent="0.2"/>
    <row r="477" s="21" customFormat="1" x14ac:dyDescent="0.2"/>
    <row r="478" s="21" customFormat="1" x14ac:dyDescent="0.2"/>
    <row r="479" s="21" customFormat="1" x14ac:dyDescent="0.2"/>
    <row r="480" s="21" customFormat="1" x14ac:dyDescent="0.2"/>
    <row r="481" s="21" customFormat="1" x14ac:dyDescent="0.2"/>
    <row r="482" s="21" customFormat="1" x14ac:dyDescent="0.2"/>
    <row r="483" s="21" customFormat="1" x14ac:dyDescent="0.2"/>
    <row r="484" s="21" customFormat="1" x14ac:dyDescent="0.2"/>
    <row r="485" s="21" customFormat="1" x14ac:dyDescent="0.2"/>
    <row r="486" s="21" customFormat="1" x14ac:dyDescent="0.2"/>
    <row r="487" s="21" customFormat="1" x14ac:dyDescent="0.2"/>
    <row r="488" s="21" customFormat="1" x14ac:dyDescent="0.2"/>
    <row r="489" s="21" customFormat="1" x14ac:dyDescent="0.2"/>
    <row r="490" s="21" customFormat="1" x14ac:dyDescent="0.2"/>
    <row r="491" s="21" customFormat="1" x14ac:dyDescent="0.2"/>
    <row r="492" s="21" customFormat="1" x14ac:dyDescent="0.2"/>
    <row r="493" s="21" customFormat="1" x14ac:dyDescent="0.2"/>
    <row r="494" s="21" customFormat="1" x14ac:dyDescent="0.2"/>
    <row r="495" s="21" customFormat="1" x14ac:dyDescent="0.2"/>
    <row r="496" s="21" customFormat="1" x14ac:dyDescent="0.2"/>
    <row r="497" s="21" customFormat="1" x14ac:dyDescent="0.2"/>
    <row r="498" s="21" customFormat="1" x14ac:dyDescent="0.2"/>
    <row r="499" s="21" customFormat="1" x14ac:dyDescent="0.2"/>
    <row r="500" s="21" customFormat="1" x14ac:dyDescent="0.2"/>
    <row r="501" s="21" customFormat="1" x14ac:dyDescent="0.2"/>
    <row r="502" s="21" customFormat="1" x14ac:dyDescent="0.2"/>
    <row r="503" s="21" customFormat="1" x14ac:dyDescent="0.2"/>
    <row r="504" s="21" customFormat="1" x14ac:dyDescent="0.2"/>
    <row r="505" s="21" customFormat="1" x14ac:dyDescent="0.2"/>
    <row r="506" s="21" customFormat="1" x14ac:dyDescent="0.2"/>
    <row r="507" s="21" customFormat="1" x14ac:dyDescent="0.2"/>
    <row r="508" s="21" customFormat="1" x14ac:dyDescent="0.2"/>
    <row r="509" s="21" customFormat="1" x14ac:dyDescent="0.2"/>
    <row r="510" s="21" customFormat="1" x14ac:dyDescent="0.2"/>
    <row r="511" s="21" customFormat="1" x14ac:dyDescent="0.2"/>
    <row r="512" s="21" customFormat="1" x14ac:dyDescent="0.2"/>
    <row r="513" s="21" customFormat="1" x14ac:dyDescent="0.2"/>
    <row r="514" s="21" customFormat="1" x14ac:dyDescent="0.2"/>
    <row r="515" s="21" customFormat="1" x14ac:dyDescent="0.2"/>
    <row r="516" s="21" customFormat="1" x14ac:dyDescent="0.2"/>
    <row r="517" s="21" customFormat="1" x14ac:dyDescent="0.2"/>
    <row r="518" s="21" customFormat="1" x14ac:dyDescent="0.2"/>
    <row r="519" s="21" customFormat="1" x14ac:dyDescent="0.2"/>
    <row r="520" s="21" customFormat="1" x14ac:dyDescent="0.2"/>
    <row r="521" s="21" customFormat="1" x14ac:dyDescent="0.2"/>
    <row r="522" s="21" customFormat="1" x14ac:dyDescent="0.2"/>
    <row r="523" s="21" customFormat="1" x14ac:dyDescent="0.2"/>
    <row r="524" s="21" customFormat="1" x14ac:dyDescent="0.2"/>
    <row r="525" s="21" customFormat="1" x14ac:dyDescent="0.2"/>
    <row r="526" s="21" customFormat="1" x14ac:dyDescent="0.2"/>
    <row r="527" s="21" customFormat="1" x14ac:dyDescent="0.2"/>
    <row r="528" s="21" customFormat="1" x14ac:dyDescent="0.2"/>
    <row r="529" s="21" customFormat="1" x14ac:dyDescent="0.2"/>
    <row r="530" s="21" customFormat="1" x14ac:dyDescent="0.2"/>
    <row r="531" s="21" customFormat="1" x14ac:dyDescent="0.2"/>
    <row r="532" s="21" customFormat="1" x14ac:dyDescent="0.2"/>
    <row r="533" s="21" customFormat="1" x14ac:dyDescent="0.2"/>
    <row r="534" s="21" customFormat="1" x14ac:dyDescent="0.2"/>
    <row r="535" s="21" customFormat="1" x14ac:dyDescent="0.2"/>
    <row r="536" s="21" customFormat="1" x14ac:dyDescent="0.2"/>
    <row r="537" s="21" customFormat="1" x14ac:dyDescent="0.2"/>
    <row r="538" s="21" customFormat="1" x14ac:dyDescent="0.2"/>
    <row r="539" s="21" customFormat="1" x14ac:dyDescent="0.2"/>
    <row r="540" s="21" customFormat="1" x14ac:dyDescent="0.2"/>
    <row r="541" s="21" customFormat="1" x14ac:dyDescent="0.2"/>
    <row r="542" s="21" customFormat="1" x14ac:dyDescent="0.2"/>
    <row r="543" s="21" customFormat="1" x14ac:dyDescent="0.2"/>
    <row r="544" s="21" customFormat="1" x14ac:dyDescent="0.2"/>
    <row r="545" s="21" customFormat="1" x14ac:dyDescent="0.2"/>
    <row r="546" s="21" customFormat="1" x14ac:dyDescent="0.2"/>
    <row r="547" s="21" customFormat="1" x14ac:dyDescent="0.2"/>
    <row r="548" s="21" customFormat="1" x14ac:dyDescent="0.2"/>
    <row r="549" s="21" customFormat="1" x14ac:dyDescent="0.2"/>
    <row r="550" s="21" customFormat="1" x14ac:dyDescent="0.2"/>
    <row r="551" s="21" customFormat="1" x14ac:dyDescent="0.2"/>
    <row r="552" s="21" customFormat="1" x14ac:dyDescent="0.2"/>
    <row r="553" s="21" customFormat="1" x14ac:dyDescent="0.2"/>
    <row r="554" s="21" customFormat="1" x14ac:dyDescent="0.2"/>
    <row r="555" s="21" customFormat="1" x14ac:dyDescent="0.2"/>
    <row r="556" s="21" customFormat="1" x14ac:dyDescent="0.2"/>
    <row r="557" s="21" customFormat="1" x14ac:dyDescent="0.2"/>
    <row r="558" s="21" customFormat="1" x14ac:dyDescent="0.2"/>
    <row r="559" s="21" customFormat="1" x14ac:dyDescent="0.2"/>
    <row r="560" s="21" customFormat="1" x14ac:dyDescent="0.2"/>
    <row r="561" s="21" customFormat="1" x14ac:dyDescent="0.2"/>
    <row r="562" s="21" customFormat="1" x14ac:dyDescent="0.2"/>
    <row r="563" s="21" customFormat="1" x14ac:dyDescent="0.2"/>
    <row r="564" s="21" customFormat="1" x14ac:dyDescent="0.2"/>
    <row r="565" s="21" customFormat="1" x14ac:dyDescent="0.2"/>
    <row r="566" s="21" customFormat="1" x14ac:dyDescent="0.2"/>
    <row r="567" s="21" customFormat="1" x14ac:dyDescent="0.2"/>
    <row r="568" s="21" customFormat="1" x14ac:dyDescent="0.2"/>
    <row r="569" s="21" customFormat="1" x14ac:dyDescent="0.2"/>
    <row r="570" s="21" customFormat="1" x14ac:dyDescent="0.2"/>
    <row r="571" s="21" customFormat="1" x14ac:dyDescent="0.2"/>
    <row r="572" s="21" customFormat="1" x14ac:dyDescent="0.2"/>
    <row r="573" s="21" customFormat="1" x14ac:dyDescent="0.2"/>
    <row r="574" s="21" customFormat="1" x14ac:dyDescent="0.2"/>
    <row r="575" s="21" customFormat="1" x14ac:dyDescent="0.2"/>
    <row r="576" s="21" customFormat="1" x14ac:dyDescent="0.2"/>
    <row r="577" s="21" customFormat="1" x14ac:dyDescent="0.2"/>
    <row r="578" s="21" customFormat="1" x14ac:dyDescent="0.2"/>
    <row r="579" s="21" customFormat="1" x14ac:dyDescent="0.2"/>
    <row r="580" s="21" customFormat="1" x14ac:dyDescent="0.2"/>
    <row r="581" s="21" customFormat="1" x14ac:dyDescent="0.2"/>
    <row r="582" s="21" customFormat="1" x14ac:dyDescent="0.2"/>
    <row r="583" s="21" customFormat="1" x14ac:dyDescent="0.2"/>
    <row r="584" s="21" customFormat="1" x14ac:dyDescent="0.2"/>
    <row r="585" s="21" customFormat="1" x14ac:dyDescent="0.2"/>
    <row r="586" s="21" customFormat="1" x14ac:dyDescent="0.2"/>
    <row r="587" s="21" customFormat="1" x14ac:dyDescent="0.2"/>
    <row r="588" s="21" customFormat="1" x14ac:dyDescent="0.2"/>
    <row r="589" s="21" customFormat="1" x14ac:dyDescent="0.2"/>
    <row r="590" s="21" customFormat="1" x14ac:dyDescent="0.2"/>
    <row r="591" s="21" customFormat="1" x14ac:dyDescent="0.2"/>
    <row r="592" s="21" customFormat="1" x14ac:dyDescent="0.2"/>
    <row r="593" s="21" customFormat="1" x14ac:dyDescent="0.2"/>
    <row r="594" s="21" customFormat="1" x14ac:dyDescent="0.2"/>
    <row r="595" s="21" customFormat="1" x14ac:dyDescent="0.2"/>
    <row r="596" s="21" customFormat="1" x14ac:dyDescent="0.2"/>
    <row r="597" s="21" customFormat="1" x14ac:dyDescent="0.2"/>
    <row r="598" s="21" customFormat="1" x14ac:dyDescent="0.2"/>
    <row r="599" s="21" customFormat="1" x14ac:dyDescent="0.2"/>
    <row r="600" s="21" customFormat="1" x14ac:dyDescent="0.2"/>
    <row r="601" s="21" customFormat="1" x14ac:dyDescent="0.2"/>
    <row r="602" s="21" customFormat="1" x14ac:dyDescent="0.2"/>
    <row r="603" s="21" customFormat="1" x14ac:dyDescent="0.2"/>
    <row r="604" s="21" customFormat="1" x14ac:dyDescent="0.2"/>
    <row r="605" s="21" customFormat="1" x14ac:dyDescent="0.2"/>
    <row r="606" s="21" customFormat="1" x14ac:dyDescent="0.2"/>
    <row r="607" s="21" customFormat="1" x14ac:dyDescent="0.2"/>
    <row r="608" s="21" customFormat="1" x14ac:dyDescent="0.2"/>
    <row r="609" s="21" customFormat="1" x14ac:dyDescent="0.2"/>
    <row r="610" s="21" customFormat="1" x14ac:dyDescent="0.2"/>
    <row r="611" s="21" customFormat="1" x14ac:dyDescent="0.2"/>
    <row r="612" s="21" customFormat="1" x14ac:dyDescent="0.2"/>
    <row r="613" s="21" customFormat="1" x14ac:dyDescent="0.2"/>
    <row r="614" s="21" customFormat="1" x14ac:dyDescent="0.2"/>
    <row r="615" s="21" customFormat="1" x14ac:dyDescent="0.2"/>
    <row r="616" s="21" customFormat="1" x14ac:dyDescent="0.2"/>
    <row r="617" s="21" customFormat="1" x14ac:dyDescent="0.2"/>
    <row r="618" s="21" customFormat="1" x14ac:dyDescent="0.2"/>
    <row r="619" s="21" customFormat="1" x14ac:dyDescent="0.2"/>
    <row r="620" s="21" customFormat="1" x14ac:dyDescent="0.2"/>
    <row r="621" s="21" customFormat="1" x14ac:dyDescent="0.2"/>
    <row r="622" s="21" customFormat="1" x14ac:dyDescent="0.2"/>
    <row r="623" s="21" customFormat="1" x14ac:dyDescent="0.2"/>
    <row r="624" s="21" customFormat="1" x14ac:dyDescent="0.2"/>
    <row r="625" s="21" customFormat="1" x14ac:dyDescent="0.2"/>
    <row r="626" s="21" customFormat="1" x14ac:dyDescent="0.2"/>
    <row r="627" s="21" customFormat="1" x14ac:dyDescent="0.2"/>
    <row r="628" s="21" customFormat="1" x14ac:dyDescent="0.2"/>
    <row r="629" s="21" customFormat="1" x14ac:dyDescent="0.2"/>
    <row r="630" s="21" customFormat="1" x14ac:dyDescent="0.2"/>
    <row r="631" s="21" customFormat="1" x14ac:dyDescent="0.2"/>
    <row r="632" s="21" customFormat="1" x14ac:dyDescent="0.2"/>
    <row r="633" s="21" customFormat="1" x14ac:dyDescent="0.2"/>
    <row r="634" s="21" customFormat="1" x14ac:dyDescent="0.2"/>
    <row r="635" s="21" customFormat="1" x14ac:dyDescent="0.2"/>
    <row r="636" s="21" customFormat="1" x14ac:dyDescent="0.2"/>
    <row r="637" s="21" customFormat="1" x14ac:dyDescent="0.2"/>
    <row r="638" s="21" customFormat="1" x14ac:dyDescent="0.2"/>
    <row r="639" s="21" customFormat="1" x14ac:dyDescent="0.2"/>
    <row r="640" s="21" customFormat="1" x14ac:dyDescent="0.2"/>
    <row r="641" s="21" customFormat="1" x14ac:dyDescent="0.2"/>
    <row r="642" s="21" customFormat="1" x14ac:dyDescent="0.2"/>
    <row r="643" s="21" customFormat="1" x14ac:dyDescent="0.2"/>
    <row r="644" s="21" customFormat="1" x14ac:dyDescent="0.2"/>
    <row r="645" s="21" customFormat="1" x14ac:dyDescent="0.2"/>
    <row r="646" s="21" customFormat="1" x14ac:dyDescent="0.2"/>
    <row r="647" s="21" customFormat="1" x14ac:dyDescent="0.2"/>
    <row r="648" s="21" customFormat="1" x14ac:dyDescent="0.2"/>
    <row r="649" s="21" customFormat="1" x14ac:dyDescent="0.2"/>
    <row r="650" s="21" customFormat="1" x14ac:dyDescent="0.2"/>
    <row r="651" s="21" customFormat="1" x14ac:dyDescent="0.2"/>
    <row r="652" s="21" customFormat="1" x14ac:dyDescent="0.2"/>
    <row r="653" s="21" customFormat="1" x14ac:dyDescent="0.2"/>
    <row r="654" s="21" customFormat="1" x14ac:dyDescent="0.2"/>
    <row r="655" s="21" customFormat="1" x14ac:dyDescent="0.2"/>
    <row r="656" s="21" customFormat="1" x14ac:dyDescent="0.2"/>
    <row r="657" s="21" customFormat="1" x14ac:dyDescent="0.2"/>
    <row r="658" s="21" customFormat="1" x14ac:dyDescent="0.2"/>
    <row r="659" s="21" customFormat="1" x14ac:dyDescent="0.2"/>
    <row r="660" s="21" customFormat="1" x14ac:dyDescent="0.2"/>
    <row r="661" s="21" customFormat="1" x14ac:dyDescent="0.2"/>
    <row r="662" s="21" customFormat="1" x14ac:dyDescent="0.2"/>
    <row r="663" s="21" customFormat="1" x14ac:dyDescent="0.2"/>
    <row r="664" s="21" customFormat="1" x14ac:dyDescent="0.2"/>
    <row r="665" s="21" customFormat="1" x14ac:dyDescent="0.2"/>
    <row r="666" s="21" customFormat="1" x14ac:dyDescent="0.2"/>
    <row r="667" s="21" customFormat="1" x14ac:dyDescent="0.2"/>
    <row r="668" s="21" customFormat="1" x14ac:dyDescent="0.2"/>
    <row r="669" s="21" customFormat="1" x14ac:dyDescent="0.2"/>
    <row r="670" s="21" customFormat="1" x14ac:dyDescent="0.2"/>
    <row r="671" s="21" customFormat="1" x14ac:dyDescent="0.2"/>
    <row r="672" s="21" customFormat="1" x14ac:dyDescent="0.2"/>
    <row r="673" s="21" customFormat="1" x14ac:dyDescent="0.2"/>
    <row r="674" s="21" customFormat="1" x14ac:dyDescent="0.2"/>
    <row r="675" s="21" customFormat="1" x14ac:dyDescent="0.2"/>
    <row r="676" s="21" customFormat="1" x14ac:dyDescent="0.2"/>
    <row r="677" s="21" customFormat="1" x14ac:dyDescent="0.2"/>
    <row r="678" s="21" customFormat="1" x14ac:dyDescent="0.2"/>
    <row r="679" s="21" customFormat="1" x14ac:dyDescent="0.2"/>
    <row r="680" s="21" customFormat="1" x14ac:dyDescent="0.2"/>
    <row r="681" s="21" customFormat="1" x14ac:dyDescent="0.2"/>
    <row r="682" s="21" customFormat="1" x14ac:dyDescent="0.2"/>
    <row r="683" s="21" customFormat="1" x14ac:dyDescent="0.2"/>
    <row r="684" s="21" customFormat="1" x14ac:dyDescent="0.2"/>
    <row r="685" s="21" customFormat="1" x14ac:dyDescent="0.2"/>
    <row r="686" s="21" customFormat="1" x14ac:dyDescent="0.2"/>
    <row r="687" s="21" customFormat="1" x14ac:dyDescent="0.2"/>
    <row r="688" s="21" customFormat="1" x14ac:dyDescent="0.2"/>
    <row r="689" s="21" customFormat="1" x14ac:dyDescent="0.2"/>
    <row r="690" s="21" customFormat="1" x14ac:dyDescent="0.2"/>
    <row r="691" s="21" customFormat="1" x14ac:dyDescent="0.2"/>
    <row r="692" s="21" customFormat="1" x14ac:dyDescent="0.2"/>
    <row r="693" s="21" customFormat="1" x14ac:dyDescent="0.2"/>
    <row r="694" s="21" customFormat="1" x14ac:dyDescent="0.2"/>
    <row r="695" s="21" customFormat="1" x14ac:dyDescent="0.2"/>
    <row r="696" s="21" customFormat="1" x14ac:dyDescent="0.2"/>
    <row r="697" s="21" customFormat="1" x14ac:dyDescent="0.2"/>
    <row r="698" s="21" customFormat="1" x14ac:dyDescent="0.2"/>
    <row r="699" s="21" customFormat="1" x14ac:dyDescent="0.2"/>
    <row r="700" s="21" customFormat="1" x14ac:dyDescent="0.2"/>
    <row r="701" s="21" customFormat="1" x14ac:dyDescent="0.2"/>
    <row r="702" s="21" customFormat="1" x14ac:dyDescent="0.2"/>
    <row r="703" s="21" customFormat="1" x14ac:dyDescent="0.2"/>
    <row r="704" s="21" customFormat="1" x14ac:dyDescent="0.2"/>
    <row r="705" s="21" customFormat="1" x14ac:dyDescent="0.2"/>
    <row r="706" s="21" customFormat="1" x14ac:dyDescent="0.2"/>
    <row r="707" s="21" customFormat="1" x14ac:dyDescent="0.2"/>
    <row r="708" s="21" customFormat="1" x14ac:dyDescent="0.2"/>
    <row r="709" s="21" customFormat="1" x14ac:dyDescent="0.2"/>
    <row r="710" s="21" customFormat="1" x14ac:dyDescent="0.2"/>
    <row r="711" s="21" customFormat="1" x14ac:dyDescent="0.2"/>
    <row r="712" s="21" customFormat="1" x14ac:dyDescent="0.2"/>
    <row r="713" s="21" customFormat="1" x14ac:dyDescent="0.2"/>
    <row r="714" s="21" customFormat="1" x14ac:dyDescent="0.2"/>
    <row r="715" s="21" customFormat="1" x14ac:dyDescent="0.2"/>
    <row r="716" s="21" customFormat="1" x14ac:dyDescent="0.2"/>
    <row r="717" s="21" customFormat="1" x14ac:dyDescent="0.2"/>
    <row r="718" s="21" customFormat="1" x14ac:dyDescent="0.2"/>
    <row r="719" s="21" customFormat="1" x14ac:dyDescent="0.2"/>
    <row r="720" s="21" customFormat="1" x14ac:dyDescent="0.2"/>
    <row r="721" s="21" customFormat="1" x14ac:dyDescent="0.2"/>
    <row r="722" s="21" customFormat="1" x14ac:dyDescent="0.2"/>
    <row r="723" s="21" customFormat="1" x14ac:dyDescent="0.2"/>
    <row r="724" s="21" customFormat="1" x14ac:dyDescent="0.2"/>
    <row r="725" s="21" customFormat="1" x14ac:dyDescent="0.2"/>
    <row r="726" s="21" customFormat="1" x14ac:dyDescent="0.2"/>
    <row r="727" s="21" customFormat="1" x14ac:dyDescent="0.2"/>
    <row r="728" s="21" customFormat="1" x14ac:dyDescent="0.2"/>
    <row r="729" s="21" customFormat="1" x14ac:dyDescent="0.2"/>
    <row r="730" s="21" customFormat="1" x14ac:dyDescent="0.2"/>
    <row r="731" s="21" customFormat="1" x14ac:dyDescent="0.2"/>
    <row r="732" s="21" customFormat="1" x14ac:dyDescent="0.2"/>
    <row r="733" s="21" customFormat="1" x14ac:dyDescent="0.2"/>
    <row r="734" s="21" customFormat="1" x14ac:dyDescent="0.2"/>
    <row r="735" s="21" customFormat="1" x14ac:dyDescent="0.2"/>
    <row r="736" s="21" customFormat="1" x14ac:dyDescent="0.2"/>
    <row r="737" s="21" customFormat="1" x14ac:dyDescent="0.2"/>
    <row r="738" s="21" customFormat="1" x14ac:dyDescent="0.2"/>
    <row r="739" s="21" customFormat="1" x14ac:dyDescent="0.2"/>
    <row r="740" s="21" customFormat="1" x14ac:dyDescent="0.2"/>
    <row r="741" s="21" customFormat="1" x14ac:dyDescent="0.2"/>
    <row r="742" s="21" customFormat="1" x14ac:dyDescent="0.2"/>
    <row r="743" s="21" customFormat="1" x14ac:dyDescent="0.2"/>
    <row r="744" s="21" customFormat="1" x14ac:dyDescent="0.2"/>
    <row r="745" s="21" customFormat="1" x14ac:dyDescent="0.2"/>
    <row r="746" s="21" customFormat="1" x14ac:dyDescent="0.2"/>
    <row r="747" s="21" customFormat="1" x14ac:dyDescent="0.2"/>
    <row r="748" s="21" customFormat="1" x14ac:dyDescent="0.2"/>
    <row r="749" s="21" customFormat="1" x14ac:dyDescent="0.2"/>
    <row r="750" s="21" customFormat="1" x14ac:dyDescent="0.2"/>
    <row r="751" s="21" customFormat="1" x14ac:dyDescent="0.2"/>
    <row r="752" s="21" customFormat="1" x14ac:dyDescent="0.2"/>
    <row r="753" s="21" customFormat="1" x14ac:dyDescent="0.2"/>
    <row r="754" s="21" customFormat="1" x14ac:dyDescent="0.2"/>
    <row r="755" s="21" customFormat="1" x14ac:dyDescent="0.2"/>
    <row r="756" s="21" customFormat="1" x14ac:dyDescent="0.2"/>
    <row r="757" s="21" customFormat="1" x14ac:dyDescent="0.2"/>
    <row r="758" s="21" customFormat="1" x14ac:dyDescent="0.2"/>
    <row r="759" s="21" customFormat="1" x14ac:dyDescent="0.2"/>
    <row r="760" s="21" customFormat="1" x14ac:dyDescent="0.2"/>
    <row r="761" s="21" customFormat="1" x14ac:dyDescent="0.2"/>
    <row r="762" s="21" customFormat="1" x14ac:dyDescent="0.2"/>
    <row r="763" s="21" customFormat="1" x14ac:dyDescent="0.2"/>
    <row r="764" s="21" customFormat="1" x14ac:dyDescent="0.2"/>
    <row r="765" s="21" customFormat="1" x14ac:dyDescent="0.2"/>
    <row r="766" s="21" customFormat="1" x14ac:dyDescent="0.2"/>
    <row r="767" s="21" customFormat="1" x14ac:dyDescent="0.2"/>
    <row r="768" s="21" customFormat="1" x14ac:dyDescent="0.2"/>
    <row r="769" s="21" customFormat="1" x14ac:dyDescent="0.2"/>
    <row r="770" s="21" customFormat="1" x14ac:dyDescent="0.2"/>
    <row r="771" s="21" customFormat="1" x14ac:dyDescent="0.2"/>
    <row r="772" s="21" customFormat="1" x14ac:dyDescent="0.2"/>
    <row r="773" s="21" customFormat="1" x14ac:dyDescent="0.2"/>
    <row r="774" s="21" customFormat="1" x14ac:dyDescent="0.2"/>
    <row r="775" s="21" customFormat="1" x14ac:dyDescent="0.2"/>
    <row r="776" s="21" customFormat="1" x14ac:dyDescent="0.2"/>
    <row r="777" s="21" customFormat="1" x14ac:dyDescent="0.2"/>
    <row r="778" s="21" customFormat="1" x14ac:dyDescent="0.2"/>
    <row r="779" s="21" customFormat="1" x14ac:dyDescent="0.2"/>
    <row r="780" s="21" customFormat="1" x14ac:dyDescent="0.2"/>
    <row r="781" s="21" customFormat="1" x14ac:dyDescent="0.2"/>
    <row r="782" s="21" customFormat="1" x14ac:dyDescent="0.2"/>
    <row r="783" s="21" customFormat="1" x14ac:dyDescent="0.2"/>
    <row r="784" s="21" customFormat="1" x14ac:dyDescent="0.2"/>
    <row r="785" s="21" customFormat="1" x14ac:dyDescent="0.2"/>
    <row r="786" s="21" customFormat="1" x14ac:dyDescent="0.2"/>
    <row r="787" s="21" customFormat="1" x14ac:dyDescent="0.2"/>
    <row r="788" s="21" customFormat="1" x14ac:dyDescent="0.2"/>
    <row r="789" s="21" customFormat="1" x14ac:dyDescent="0.2"/>
    <row r="790" s="21" customFormat="1" x14ac:dyDescent="0.2"/>
    <row r="791" s="21" customFormat="1" x14ac:dyDescent="0.2"/>
    <row r="792" s="21" customFormat="1" x14ac:dyDescent="0.2"/>
    <row r="793" s="21" customFormat="1" x14ac:dyDescent="0.2"/>
    <row r="794" s="21" customFormat="1" x14ac:dyDescent="0.2"/>
    <row r="795" s="21" customFormat="1" x14ac:dyDescent="0.2"/>
    <row r="796" s="21" customFormat="1" x14ac:dyDescent="0.2"/>
    <row r="797" s="21" customFormat="1" x14ac:dyDescent="0.2"/>
    <row r="798" s="21" customFormat="1" x14ac:dyDescent="0.2"/>
    <row r="799" s="21" customFormat="1" x14ac:dyDescent="0.2"/>
    <row r="800" s="21" customFormat="1" x14ac:dyDescent="0.2"/>
    <row r="801" s="21" customFormat="1" x14ac:dyDescent="0.2"/>
    <row r="802" s="21" customFormat="1" x14ac:dyDescent="0.2"/>
    <row r="803" s="21" customFormat="1" x14ac:dyDescent="0.2"/>
    <row r="804" s="21" customFormat="1" x14ac:dyDescent="0.2"/>
    <row r="805" s="21" customFormat="1" x14ac:dyDescent="0.2"/>
    <row r="806" s="21" customFormat="1" x14ac:dyDescent="0.2"/>
    <row r="807" s="21" customFormat="1" x14ac:dyDescent="0.2"/>
    <row r="808" s="21" customFormat="1" x14ac:dyDescent="0.2"/>
    <row r="809" s="21" customFormat="1" x14ac:dyDescent="0.2"/>
    <row r="810" s="21" customFormat="1" x14ac:dyDescent="0.2"/>
    <row r="811" s="21" customFormat="1" x14ac:dyDescent="0.2"/>
    <row r="812" s="21" customFormat="1" x14ac:dyDescent="0.2"/>
    <row r="813" s="21" customFormat="1" x14ac:dyDescent="0.2"/>
    <row r="814" s="21" customFormat="1" x14ac:dyDescent="0.2"/>
    <row r="815" s="21" customFormat="1" x14ac:dyDescent="0.2"/>
    <row r="816" s="21" customFormat="1" x14ac:dyDescent="0.2"/>
    <row r="817" s="21" customFormat="1" x14ac:dyDescent="0.2"/>
    <row r="818" s="21" customFormat="1" x14ac:dyDescent="0.2"/>
    <row r="819" s="21" customFormat="1" x14ac:dyDescent="0.2"/>
    <row r="820" s="21" customFormat="1" x14ac:dyDescent="0.2"/>
    <row r="821" s="21" customFormat="1" x14ac:dyDescent="0.2"/>
    <row r="822" s="21" customFormat="1" x14ac:dyDescent="0.2"/>
    <row r="823" s="21" customFormat="1" x14ac:dyDescent="0.2"/>
    <row r="824" s="21" customFormat="1" x14ac:dyDescent="0.2"/>
    <row r="825" s="21" customFormat="1" x14ac:dyDescent="0.2"/>
    <row r="826" s="21" customFormat="1" x14ac:dyDescent="0.2"/>
    <row r="827" s="21" customFormat="1" x14ac:dyDescent="0.2"/>
    <row r="828" s="21" customFormat="1" x14ac:dyDescent="0.2"/>
    <row r="829" s="21" customFormat="1" x14ac:dyDescent="0.2"/>
    <row r="830" s="21" customFormat="1" x14ac:dyDescent="0.2"/>
    <row r="831" s="21" customFormat="1" x14ac:dyDescent="0.2"/>
    <row r="832" s="21" customFormat="1" x14ac:dyDescent="0.2"/>
    <row r="833" s="21" customFormat="1" x14ac:dyDescent="0.2"/>
    <row r="834" s="21" customFormat="1" x14ac:dyDescent="0.2"/>
    <row r="835" s="21" customFormat="1" x14ac:dyDescent="0.2"/>
    <row r="836" s="21" customFormat="1" x14ac:dyDescent="0.2"/>
    <row r="837" s="21" customFormat="1" x14ac:dyDescent="0.2"/>
    <row r="838" s="21" customFormat="1" x14ac:dyDescent="0.2"/>
    <row r="839" s="21" customFormat="1" x14ac:dyDescent="0.2"/>
    <row r="840" s="21" customFormat="1" x14ac:dyDescent="0.2"/>
    <row r="841" s="21" customFormat="1" x14ac:dyDescent="0.2"/>
    <row r="842" s="21" customFormat="1" x14ac:dyDescent="0.2"/>
    <row r="843" s="21" customFormat="1" x14ac:dyDescent="0.2"/>
    <row r="844" s="21" customFormat="1" x14ac:dyDescent="0.2"/>
    <row r="845" s="21" customFormat="1" x14ac:dyDescent="0.2"/>
    <row r="846" s="21" customFormat="1" x14ac:dyDescent="0.2"/>
    <row r="847" s="21" customFormat="1" x14ac:dyDescent="0.2"/>
    <row r="848" s="21" customFormat="1" x14ac:dyDescent="0.2"/>
    <row r="849" s="21" customFormat="1" x14ac:dyDescent="0.2"/>
    <row r="850" s="21" customFormat="1" x14ac:dyDescent="0.2"/>
    <row r="851" s="21" customFormat="1" x14ac:dyDescent="0.2"/>
    <row r="852" s="21" customFormat="1" x14ac:dyDescent="0.2"/>
    <row r="853" s="21" customFormat="1" x14ac:dyDescent="0.2"/>
    <row r="854" s="21" customFormat="1" x14ac:dyDescent="0.2"/>
    <row r="855" s="21" customFormat="1" x14ac:dyDescent="0.2"/>
    <row r="856" s="21" customFormat="1" x14ac:dyDescent="0.2"/>
    <row r="857" s="21" customFormat="1" x14ac:dyDescent="0.2"/>
    <row r="858" s="21" customFormat="1" x14ac:dyDescent="0.2"/>
    <row r="859" s="21" customFormat="1" x14ac:dyDescent="0.2"/>
    <row r="860" s="21" customFormat="1" x14ac:dyDescent="0.2"/>
    <row r="861" s="21" customFormat="1" x14ac:dyDescent="0.2"/>
    <row r="862" s="21" customFormat="1" x14ac:dyDescent="0.2"/>
    <row r="863" s="21" customFormat="1" x14ac:dyDescent="0.2"/>
    <row r="864" s="21" customFormat="1" x14ac:dyDescent="0.2"/>
    <row r="865" s="21" customFormat="1" x14ac:dyDescent="0.2"/>
    <row r="866" s="21" customFormat="1" x14ac:dyDescent="0.2"/>
    <row r="867" s="21" customFormat="1" x14ac:dyDescent="0.2"/>
    <row r="868" s="21" customFormat="1" x14ac:dyDescent="0.2"/>
    <row r="869" s="21" customFormat="1" x14ac:dyDescent="0.2"/>
    <row r="870" s="21" customFormat="1" x14ac:dyDescent="0.2"/>
    <row r="871" s="21" customFormat="1" x14ac:dyDescent="0.2"/>
    <row r="872" s="21" customFormat="1" x14ac:dyDescent="0.2"/>
    <row r="873" s="21" customFormat="1" x14ac:dyDescent="0.2"/>
    <row r="874" s="21" customFormat="1" x14ac:dyDescent="0.2"/>
    <row r="875" s="21" customFormat="1" x14ac:dyDescent="0.2"/>
    <row r="876" s="21" customFormat="1" x14ac:dyDescent="0.2"/>
    <row r="877" s="21" customFormat="1" x14ac:dyDescent="0.2"/>
    <row r="878" s="21" customFormat="1" x14ac:dyDescent="0.2"/>
    <row r="879" s="21" customFormat="1" x14ac:dyDescent="0.2"/>
    <row r="880" s="21" customFormat="1" x14ac:dyDescent="0.2"/>
    <row r="881" s="21" customFormat="1" x14ac:dyDescent="0.2"/>
    <row r="882" s="21" customFormat="1" x14ac:dyDescent="0.2"/>
    <row r="883" s="21" customFormat="1" x14ac:dyDescent="0.2"/>
    <row r="884" s="21" customFormat="1" x14ac:dyDescent="0.2"/>
    <row r="885" s="21" customFormat="1" x14ac:dyDescent="0.2"/>
    <row r="886" s="21" customFormat="1" x14ac:dyDescent="0.2"/>
    <row r="887" s="21" customFormat="1" x14ac:dyDescent="0.2"/>
    <row r="888" s="21" customFormat="1" x14ac:dyDescent="0.2"/>
    <row r="889" s="21" customFormat="1" x14ac:dyDescent="0.2"/>
    <row r="890" s="21" customFormat="1" x14ac:dyDescent="0.2"/>
    <row r="891" s="21" customFormat="1" x14ac:dyDescent="0.2"/>
    <row r="892" s="21" customFormat="1" x14ac:dyDescent="0.2"/>
    <row r="893" s="21" customFormat="1" x14ac:dyDescent="0.2"/>
    <row r="894" s="21" customFormat="1" x14ac:dyDescent="0.2"/>
    <row r="895" s="21" customFormat="1" x14ac:dyDescent="0.2"/>
    <row r="896" s="21" customFormat="1" x14ac:dyDescent="0.2"/>
    <row r="897" s="21" customFormat="1" x14ac:dyDescent="0.2"/>
    <row r="898" s="21" customFormat="1" x14ac:dyDescent="0.2"/>
    <row r="899" s="21" customFormat="1" x14ac:dyDescent="0.2"/>
    <row r="900" s="21" customFormat="1" x14ac:dyDescent="0.2"/>
    <row r="901" s="21" customFormat="1" x14ac:dyDescent="0.2"/>
    <row r="902" s="21" customFormat="1" x14ac:dyDescent="0.2"/>
    <row r="903" s="21" customFormat="1" x14ac:dyDescent="0.2"/>
    <row r="904" s="21" customFormat="1" x14ac:dyDescent="0.2"/>
    <row r="905" s="21" customFormat="1" x14ac:dyDescent="0.2"/>
    <row r="906" s="21" customFormat="1" x14ac:dyDescent="0.2"/>
    <row r="907" s="21" customFormat="1" x14ac:dyDescent="0.2"/>
    <row r="908" s="21" customFormat="1" x14ac:dyDescent="0.2"/>
    <row r="909" s="21" customFormat="1" x14ac:dyDescent="0.2"/>
    <row r="910" s="21" customFormat="1" x14ac:dyDescent="0.2"/>
    <row r="911" s="21" customFormat="1" x14ac:dyDescent="0.2"/>
    <row r="912" s="21" customFormat="1" x14ac:dyDescent="0.2"/>
    <row r="913" s="21" customFormat="1" x14ac:dyDescent="0.2"/>
    <row r="914" s="21" customFormat="1" x14ac:dyDescent="0.2"/>
    <row r="915" s="21" customFormat="1" x14ac:dyDescent="0.2"/>
    <row r="916" s="21" customFormat="1" x14ac:dyDescent="0.2"/>
    <row r="917" s="21" customFormat="1" x14ac:dyDescent="0.2"/>
    <row r="918" s="21" customFormat="1" x14ac:dyDescent="0.2"/>
    <row r="919" s="21" customFormat="1" x14ac:dyDescent="0.2"/>
    <row r="920" s="21" customFormat="1" x14ac:dyDescent="0.2"/>
    <row r="921" s="21" customFormat="1" x14ac:dyDescent="0.2"/>
    <row r="922" s="21" customFormat="1" x14ac:dyDescent="0.2"/>
    <row r="923" s="21" customFormat="1" x14ac:dyDescent="0.2"/>
    <row r="924" s="21" customFormat="1" x14ac:dyDescent="0.2"/>
    <row r="925" s="21" customFormat="1" x14ac:dyDescent="0.2"/>
    <row r="926" s="21" customFormat="1" x14ac:dyDescent="0.2"/>
    <row r="927" s="21" customFormat="1" x14ac:dyDescent="0.2"/>
    <row r="928" s="21" customFormat="1" x14ac:dyDescent="0.2"/>
    <row r="929" s="21" customFormat="1" x14ac:dyDescent="0.2"/>
    <row r="930" s="21" customFormat="1" x14ac:dyDescent="0.2"/>
    <row r="931" s="21" customFormat="1" x14ac:dyDescent="0.2"/>
    <row r="932" s="21" customFormat="1" x14ac:dyDescent="0.2"/>
    <row r="933" s="21" customFormat="1" x14ac:dyDescent="0.2"/>
    <row r="934" s="21" customFormat="1" x14ac:dyDescent="0.2"/>
    <row r="935" s="21" customFormat="1" x14ac:dyDescent="0.2"/>
    <row r="936" s="21" customFormat="1" x14ac:dyDescent="0.2"/>
    <row r="937" s="21" customFormat="1" x14ac:dyDescent="0.2"/>
    <row r="938" s="21" customFormat="1" x14ac:dyDescent="0.2"/>
    <row r="939" s="21" customFormat="1" x14ac:dyDescent="0.2"/>
    <row r="940" s="21" customFormat="1" x14ac:dyDescent="0.2"/>
    <row r="941" s="21" customFormat="1" x14ac:dyDescent="0.2"/>
    <row r="942" s="21" customFormat="1" x14ac:dyDescent="0.2"/>
    <row r="943" s="21" customFormat="1" x14ac:dyDescent="0.2"/>
    <row r="944" s="21" customFormat="1" x14ac:dyDescent="0.2"/>
    <row r="945" s="21" customFormat="1" x14ac:dyDescent="0.2"/>
    <row r="946" s="21" customFormat="1" x14ac:dyDescent="0.2"/>
    <row r="947" s="21" customFormat="1" x14ac:dyDescent="0.2"/>
    <row r="948" s="21" customFormat="1" x14ac:dyDescent="0.2"/>
  </sheetData>
  <sheetProtection algorithmName="SHA-512" hashValue="sj2a1HbihucA+c0VcqhxvgFp1xfo9qFLDRE5OeJwGAcmTqdnxnqcvdOXsm5KDWYwdweFe/IUj+Dd6IkghJygZQ==" saltValue="xLI+aqlDtsljCzj2E3m9UA==" spinCount="100000" sheet="1" objects="1" scenarios="1" selectLockedCells="1"/>
  <mergeCells count="3">
    <mergeCell ref="A1:F1"/>
    <mergeCell ref="A4:A5"/>
    <mergeCell ref="A6:E6"/>
  </mergeCells>
  <pageMargins left="0.70866141732283472" right="0.70866141732283472" top="0.78740157480314965" bottom="0.78740157480314965" header="0.31496062992125984" footer="0.31496062992125984"/>
  <pageSetup paperSize="9" scale="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9D7A-1322-4DE4-91BD-E4E934C23C9D}">
  <sheetPr>
    <pageSetUpPr fitToPage="1"/>
  </sheetPr>
  <dimension ref="A1:F14"/>
  <sheetViews>
    <sheetView zoomScaleNormal="100" workbookViewId="0">
      <selection activeCell="D4" sqref="D4:D13"/>
    </sheetView>
  </sheetViews>
  <sheetFormatPr defaultRowHeight="12.75" x14ac:dyDescent="0.2"/>
  <cols>
    <col min="1" max="1" width="7" style="21" customWidth="1"/>
    <col min="2" max="2" width="46.5703125" style="21" customWidth="1"/>
    <col min="3" max="3" width="9.140625" style="21"/>
    <col min="4" max="4" width="11" style="21" customWidth="1"/>
    <col min="5" max="5" width="17" style="21" customWidth="1"/>
    <col min="6" max="6" width="17.28515625" style="21" customWidth="1"/>
    <col min="7" max="16384" width="9.140625" style="21"/>
  </cols>
  <sheetData>
    <row r="1" spans="1:6" ht="24" customHeight="1" x14ac:dyDescent="0.25">
      <c r="A1" s="129" t="s">
        <v>61</v>
      </c>
      <c r="B1" s="157"/>
      <c r="C1" s="157"/>
      <c r="D1" s="157"/>
      <c r="E1" s="157"/>
      <c r="F1" s="157"/>
    </row>
    <row r="2" spans="1:6" ht="18" customHeight="1" thickBot="1" x14ac:dyDescent="0.3">
      <c r="A2" s="31"/>
      <c r="B2" s="88"/>
      <c r="C2" s="88"/>
      <c r="D2" s="88"/>
      <c r="E2" s="88"/>
      <c r="F2" s="88"/>
    </row>
    <row r="3" spans="1:6" ht="39" thickBot="1" x14ac:dyDescent="0.25">
      <c r="A3" s="89" t="s">
        <v>62</v>
      </c>
      <c r="B3" s="90" t="s">
        <v>5</v>
      </c>
      <c r="C3" s="57" t="s">
        <v>154</v>
      </c>
      <c r="D3" s="57" t="s">
        <v>156</v>
      </c>
      <c r="E3" s="57" t="s">
        <v>157</v>
      </c>
      <c r="F3" s="58" t="s">
        <v>16</v>
      </c>
    </row>
    <row r="4" spans="1:6" ht="30" customHeight="1" thickTop="1" x14ac:dyDescent="0.2">
      <c r="A4" s="91">
        <v>1</v>
      </c>
      <c r="B4" s="92" t="s">
        <v>149</v>
      </c>
      <c r="C4" s="50" t="s">
        <v>63</v>
      </c>
      <c r="D4" s="108"/>
      <c r="E4" s="93">
        <v>1200</v>
      </c>
      <c r="F4" s="182">
        <f t="shared" ref="F4:F13" si="0">D4*E4</f>
        <v>0</v>
      </c>
    </row>
    <row r="5" spans="1:6" s="98" customFormat="1" ht="21" customHeight="1" x14ac:dyDescent="0.2">
      <c r="A5" s="94">
        <v>2</v>
      </c>
      <c r="B5" s="95" t="s">
        <v>150</v>
      </c>
      <c r="C5" s="96" t="s">
        <v>64</v>
      </c>
      <c r="D5" s="109"/>
      <c r="E5" s="97">
        <v>30</v>
      </c>
      <c r="F5" s="170">
        <f t="shared" si="0"/>
        <v>0</v>
      </c>
    </row>
    <row r="6" spans="1:6" ht="30.75" customHeight="1" x14ac:dyDescent="0.2">
      <c r="A6" s="99">
        <v>3</v>
      </c>
      <c r="B6" s="100" t="s">
        <v>114</v>
      </c>
      <c r="C6" s="36" t="s">
        <v>64</v>
      </c>
      <c r="D6" s="109"/>
      <c r="E6" s="97">
        <v>120</v>
      </c>
      <c r="F6" s="170">
        <f t="shared" si="0"/>
        <v>0</v>
      </c>
    </row>
    <row r="7" spans="1:6" ht="21" customHeight="1" x14ac:dyDescent="0.2">
      <c r="A7" s="99">
        <v>4</v>
      </c>
      <c r="B7" s="101" t="s">
        <v>151</v>
      </c>
      <c r="C7" s="36" t="s">
        <v>64</v>
      </c>
      <c r="D7" s="109"/>
      <c r="E7" s="97">
        <v>20</v>
      </c>
      <c r="F7" s="170">
        <f t="shared" si="0"/>
        <v>0</v>
      </c>
    </row>
    <row r="8" spans="1:6" ht="21" customHeight="1" x14ac:dyDescent="0.2">
      <c r="A8" s="99">
        <v>5</v>
      </c>
      <c r="B8" s="101" t="s">
        <v>115</v>
      </c>
      <c r="C8" s="36" t="s">
        <v>63</v>
      </c>
      <c r="D8" s="109"/>
      <c r="E8" s="97">
        <v>20</v>
      </c>
      <c r="F8" s="170">
        <f t="shared" si="0"/>
        <v>0</v>
      </c>
    </row>
    <row r="9" spans="1:6" ht="21" customHeight="1" x14ac:dyDescent="0.2">
      <c r="A9" s="99">
        <v>6</v>
      </c>
      <c r="B9" s="101" t="s">
        <v>116</v>
      </c>
      <c r="C9" s="36" t="s">
        <v>63</v>
      </c>
      <c r="D9" s="109"/>
      <c r="E9" s="97">
        <v>50</v>
      </c>
      <c r="F9" s="170">
        <f t="shared" si="0"/>
        <v>0</v>
      </c>
    </row>
    <row r="10" spans="1:6" ht="21" customHeight="1" x14ac:dyDescent="0.2">
      <c r="A10" s="99">
        <v>7</v>
      </c>
      <c r="B10" s="101" t="s">
        <v>65</v>
      </c>
      <c r="C10" s="36" t="s">
        <v>63</v>
      </c>
      <c r="D10" s="109"/>
      <c r="E10" s="97">
        <v>40</v>
      </c>
      <c r="F10" s="170">
        <f t="shared" si="0"/>
        <v>0</v>
      </c>
    </row>
    <row r="11" spans="1:6" ht="26.25" customHeight="1" x14ac:dyDescent="0.2">
      <c r="A11" s="102">
        <v>8</v>
      </c>
      <c r="B11" s="35" t="s">
        <v>117</v>
      </c>
      <c r="C11" s="103" t="s">
        <v>152</v>
      </c>
      <c r="D11" s="110"/>
      <c r="E11" s="104">
        <v>30</v>
      </c>
      <c r="F11" s="170">
        <f t="shared" si="0"/>
        <v>0</v>
      </c>
    </row>
    <row r="12" spans="1:6" ht="21" customHeight="1" x14ac:dyDescent="0.2">
      <c r="A12" s="102">
        <v>9</v>
      </c>
      <c r="B12" s="105" t="s">
        <v>119</v>
      </c>
      <c r="C12" s="103" t="s">
        <v>63</v>
      </c>
      <c r="D12" s="110"/>
      <c r="E12" s="104">
        <v>10</v>
      </c>
      <c r="F12" s="170">
        <f t="shared" si="0"/>
        <v>0</v>
      </c>
    </row>
    <row r="13" spans="1:6" ht="21" customHeight="1" thickBot="1" x14ac:dyDescent="0.25">
      <c r="A13" s="106">
        <v>10</v>
      </c>
      <c r="B13" s="107" t="s">
        <v>118</v>
      </c>
      <c r="C13" s="103" t="s">
        <v>64</v>
      </c>
      <c r="D13" s="110"/>
      <c r="E13" s="104">
        <v>20</v>
      </c>
      <c r="F13" s="183">
        <f t="shared" si="0"/>
        <v>0</v>
      </c>
    </row>
    <row r="14" spans="1:6" ht="19.5" customHeight="1" thickBot="1" x14ac:dyDescent="0.25">
      <c r="A14" s="127" t="s">
        <v>26</v>
      </c>
      <c r="B14" s="128"/>
      <c r="C14" s="128"/>
      <c r="D14" s="128"/>
      <c r="E14" s="150"/>
      <c r="F14" s="168">
        <f>SUM(F4:F13)</f>
        <v>0</v>
      </c>
    </row>
  </sheetData>
  <sheetProtection algorithmName="SHA-512" hashValue="Pam+xyuYgyGGPQPUfj84ELfFagoMKqvaF68AW/W6PuJDDjMci/v5/gHuNlam4R6uZXCDwAEpiolEVW1K2tRhog==" saltValue="QyPgPd9Z65TwQU2u/zJH+Q==" spinCount="100000" sheet="1" objects="1" scenarios="1" selectLockedCells="1"/>
  <mergeCells count="2">
    <mergeCell ref="A1:F1"/>
    <mergeCell ref="A14:E14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4" ma:contentTypeDescription="Vytvoří nový dokument" ma:contentTypeScope="" ma:versionID="47c5c16b17ab5e0df32c95d0565efe2f">
  <xsd:schema xmlns:xsd="http://www.w3.org/2001/XMLSchema" xmlns:xs="http://www.w3.org/2001/XMLSchema" xmlns:p="http://schemas.microsoft.com/office/2006/metadata/properties" xmlns:ns2="299abc7f-d377-4404-be4d-881a1d984be2" targetNamespace="http://schemas.microsoft.com/office/2006/metadata/properties" ma:root="true" ma:fieldsID="2837c15d729315c97578330f3ec92177" ns2:_="">
    <xsd:import namespace="299abc7f-d377-4404-be4d-881a1d984b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47E5C0-332B-4343-80C8-2600DE0403A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4AE9841-56AF-4E57-83FE-3F742B7FB9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bc7f-d377-4404-be4d-881a1d984b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2E353E-7C43-42D5-9847-FF3391E82C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F8E022C-017E-4046-8628-03F1BB6076E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</vt:i4>
      </vt:variant>
    </vt:vector>
  </HeadingPairs>
  <TitlesOfParts>
    <vt:vector size="14" baseType="lpstr">
      <vt:lpstr>Krycí list</vt:lpstr>
      <vt:lpstr>Prostor A</vt:lpstr>
      <vt:lpstr>Prostor B </vt:lpstr>
      <vt:lpstr>Prostor C</vt:lpstr>
      <vt:lpstr>Prostor D</vt:lpstr>
      <vt:lpstr>Prostor H</vt:lpstr>
      <vt:lpstr>Speciální úklid</vt:lpstr>
      <vt:lpstr>Mimořádný úklid</vt:lpstr>
      <vt:lpstr>Spotřební materiál</vt:lpstr>
      <vt:lpstr>'Mimořádný úklid'!Oblast_tisku</vt:lpstr>
      <vt:lpstr>'Prostor D'!Oblast_tisku</vt:lpstr>
      <vt:lpstr>'Prostor H'!Oblast_tisku</vt:lpstr>
      <vt:lpstr>'Speciální úklid'!Oblast_tisku</vt:lpstr>
      <vt:lpstr>'Spotřební materiál'!Oblast_tisku</vt:lpstr>
    </vt:vector>
  </TitlesOfParts>
  <Manager/>
  <Company>MZe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Jelečková Petra</dc:creator>
  <cp:keywords/>
  <dc:description/>
  <cp:lastModifiedBy>Ferenz Daniel</cp:lastModifiedBy>
  <cp:revision/>
  <cp:lastPrinted>2025-03-21T11:04:09Z</cp:lastPrinted>
  <dcterms:created xsi:type="dcterms:W3CDTF">2019-11-20T08:55:30Z</dcterms:created>
  <dcterms:modified xsi:type="dcterms:W3CDTF">2025-03-27T13:06:59Z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Eyemová Hana</vt:lpwstr>
  </property>
  <property fmtid="{D5CDD505-2E9C-101B-9397-08002B2CF9AE}" pid="3" name="Order">
    <vt:lpwstr>2000.00000000000</vt:lpwstr>
  </property>
  <property fmtid="{D5CDD505-2E9C-101B-9397-08002B2CF9AE}" pid="4" name="display_urn:schemas-microsoft-com:office:office#Author">
    <vt:lpwstr>Eyemová Hana</vt:lpwstr>
  </property>
  <property fmtid="{D5CDD505-2E9C-101B-9397-08002B2CF9AE}" pid="5" name="MSIP_Label_92824bee-5c67-426c-bc98-23ad86c9419e_Enabled">
    <vt:lpwstr>true</vt:lpwstr>
  </property>
  <property fmtid="{D5CDD505-2E9C-101B-9397-08002B2CF9AE}" pid="6" name="MSIP_Label_92824bee-5c67-426c-bc98-23ad86c9419e_SetDate">
    <vt:lpwstr>2025-01-16T08:29:47Z</vt:lpwstr>
  </property>
  <property fmtid="{D5CDD505-2E9C-101B-9397-08002B2CF9AE}" pid="7" name="MSIP_Label_92824bee-5c67-426c-bc98-23ad86c9419e_Method">
    <vt:lpwstr>Privileged</vt:lpwstr>
  </property>
  <property fmtid="{D5CDD505-2E9C-101B-9397-08002B2CF9AE}" pid="8" name="MSIP_Label_92824bee-5c67-426c-bc98-23ad86c9419e_Name">
    <vt:lpwstr>Informace MZe</vt:lpwstr>
  </property>
  <property fmtid="{D5CDD505-2E9C-101B-9397-08002B2CF9AE}" pid="9" name="MSIP_Label_92824bee-5c67-426c-bc98-23ad86c9419e_SiteId">
    <vt:lpwstr>e84ea0de-38e7-4864-b153-a909a7746ff0</vt:lpwstr>
  </property>
  <property fmtid="{D5CDD505-2E9C-101B-9397-08002B2CF9AE}" pid="10" name="MSIP_Label_92824bee-5c67-426c-bc98-23ad86c9419e_ActionId">
    <vt:lpwstr>040e8486-3320-4841-a6ab-0c58573e7e8e</vt:lpwstr>
  </property>
  <property fmtid="{D5CDD505-2E9C-101B-9397-08002B2CF9AE}" pid="11" name="MSIP_Label_92824bee-5c67-426c-bc98-23ad86c9419e_ContentBits">
    <vt:lpwstr>0</vt:lpwstr>
  </property>
  <property fmtid="{D5CDD505-2E9C-101B-9397-08002B2CF9AE}" pid="12" name="ContentTypeId">
    <vt:lpwstr>0x0101009E80F5F6C5CE5F4782D8DC573FB786A0</vt:lpwstr>
  </property>
</Properties>
</file>