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Úklid objektů podnikového ředitelství Povodí Moravy, s.p. NOŘ Rid\ZD\"/>
    </mc:Choice>
  </mc:AlternateContent>
  <xr:revisionPtr revIDLastSave="0" documentId="13_ncr:1_{6DE60DCA-6529-48BD-B0C2-639FB7C0BDFF}" xr6:coauthVersionLast="36" xr6:coauthVersionMax="36" xr10:uidLastSave="{00000000-0000-0000-0000-000000000000}"/>
  <bookViews>
    <workbookView xWindow="480" yWindow="75" windowWidth="14235" windowHeight="8700" xr2:uid="{00000000-000D-0000-FFFF-FFFF00000000}"/>
  </bookViews>
  <sheets>
    <sheet name="Rozsah plnění" sheetId="1" r:id="rId1"/>
  </sheets>
  <calcPr calcId="191029"/>
</workbook>
</file>

<file path=xl/calcChain.xml><?xml version="1.0" encoding="utf-8"?>
<calcChain xmlns="http://schemas.openxmlformats.org/spreadsheetml/2006/main">
  <c r="C24" i="1" l="1"/>
  <c r="C85" i="1"/>
  <c r="C68" i="1"/>
  <c r="C33" i="1"/>
  <c r="C46" i="1"/>
  <c r="C18" i="1"/>
</calcChain>
</file>

<file path=xl/sharedStrings.xml><?xml version="1.0" encoding="utf-8"?>
<sst xmlns="http://schemas.openxmlformats.org/spreadsheetml/2006/main" count="91" uniqueCount="50">
  <si>
    <t>Uklízená plocha celkem</t>
  </si>
  <si>
    <t>Venkovní prostory</t>
  </si>
  <si>
    <t>chodníky</t>
  </si>
  <si>
    <t>Vnitřní prostory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</si>
  <si>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</si>
  <si>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</si>
  <si>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t>m</t>
    </r>
    <r>
      <rPr>
        <b/>
        <vertAlign val="superscript"/>
        <sz val="12"/>
        <rFont val="Arial"/>
        <family val="2"/>
        <charset val="238"/>
      </rPr>
      <t>2</t>
    </r>
    <r>
      <rPr>
        <sz val="10"/>
        <rFont val="Arial"/>
        <family val="2"/>
        <charset val="238"/>
      </rPr>
      <t/>
    </r>
  </si>
  <si>
    <t>Počet podlaží v budově</t>
  </si>
  <si>
    <t>ostatní prostory  - výtahy, terasa vchodu do budovy</t>
  </si>
  <si>
    <t>zeleň</t>
  </si>
  <si>
    <t>velký důvr</t>
  </si>
  <si>
    <t>malý dvůr</t>
  </si>
  <si>
    <t>Úklid zelených ploch patřících k PM, s.p.</t>
  </si>
  <si>
    <t>Úklid a údržba parkoviště PM, s.p.</t>
  </si>
  <si>
    <t>parkoviště</t>
  </si>
  <si>
    <t>Udržování čistících zón u vchodových dveří.</t>
  </si>
  <si>
    <t>Zametání a údržba chodníků patřících k PM, s.p.</t>
  </si>
  <si>
    <t>Úklid kolem kontejnerů s odpadem, zametání celého dvorního traktu, zametání průjezdu,</t>
  </si>
  <si>
    <t>ometání pavučin.</t>
  </si>
  <si>
    <t>vstup do budovy z ul. Dřevařská a vstup z parkoviště</t>
  </si>
  <si>
    <t>udržování zelených ploch, odstraňovaní travnatých porostů na nežádoucích místech,</t>
  </si>
  <si>
    <t>prostory s nepravidelným úklidem - suterén (zadní chodba u dílny) - 1x týdně</t>
  </si>
  <si>
    <t>pěší přechod z bud. "A" do budovy "B" a parkovací místo "vozíčkář" u garáže č. 1</t>
  </si>
  <si>
    <r>
      <t>chodník Dřevařská ul.</t>
    </r>
    <r>
      <rPr>
        <sz val="10"/>
        <color indexed="10"/>
        <rFont val="Arial CE"/>
        <charset val="238"/>
      </rPr>
      <t xml:space="preserve"> </t>
    </r>
    <r>
      <rPr>
        <strike/>
        <sz val="10"/>
        <color indexed="10"/>
        <rFont val="Arial CE"/>
        <charset val="238"/>
      </rPr>
      <t/>
    </r>
  </si>
  <si>
    <t>Bezpečnost práce v laboratořích, Úklid v laboratořích, Seznam dezinfekčních prostředků.</t>
  </si>
  <si>
    <t>Pracovníci úklidu laboratoří budou vedoucím pracovníkem úklidové firmy seznámeni s dokumenty PM:</t>
  </si>
  <si>
    <t>Úklid sněhu a náledí z chodníků Dřevařská ul. patřících PM, s.p.</t>
  </si>
  <si>
    <t>Provádění zimní údržby - odstraňování sněhu, náledí a posyp v souladu s obecně závaznými pravidly</t>
  </si>
  <si>
    <t>o schůdnosti místních komunikací.</t>
  </si>
  <si>
    <t>chodby (linoleum, dlažba)</t>
  </si>
  <si>
    <t>kanceláře - koberce</t>
  </si>
  <si>
    <t>kanceláře - liloneum</t>
  </si>
  <si>
    <t>kanceláře - linoleum</t>
  </si>
  <si>
    <t>inspekční pokoje - linoleum</t>
  </si>
  <si>
    <t>soc. zařízení - dlažba</t>
  </si>
  <si>
    <t>chodby - dlažba</t>
  </si>
  <si>
    <t>schodiště - dlažba</t>
  </si>
  <si>
    <t>sociální zařízení - dlažba</t>
  </si>
  <si>
    <t>ostatní prostory - výtah</t>
  </si>
  <si>
    <t>laboratoře, kanceláře, zasedačka - dlažba, linoleum</t>
  </si>
  <si>
    <t>schodiště - linoleum</t>
  </si>
  <si>
    <t>schodiště - kamenina</t>
  </si>
  <si>
    <t>klub - linoleum</t>
  </si>
  <si>
    <t>chodby - linoleum</t>
  </si>
  <si>
    <t>Název provozu: budova "A"</t>
  </si>
  <si>
    <t>Název provozu: budova "B" laboratoře</t>
  </si>
  <si>
    <t>Název provozu:  budova "C"</t>
  </si>
  <si>
    <t>Místo provádění: areál Povodí Moravy, s.p., Dřevařská 11, 602 00 Brno</t>
  </si>
  <si>
    <t>Úklid sněhu a náledí v zimním období vč. volných dnů (soboty, neděle, svátky, atd.)</t>
  </si>
  <si>
    <t>Příloha č. 1  Rozsah plnění úklidových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</si>
</sst>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strike/>
      <sz val="10"/>
      <color indexed="10"/>
      <name val="Arial CE"/>
      <charset val="238"/>
    </font>
    <font>
      <sz val="14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center"/>
    </xf>
    <xf numFmtId="4" fontId="0" fillId="0" borderId="3" xfId="0" applyNumberFormat="1" applyBorder="1"/>
    <xf numFmtId="4" fontId="0" fillId="0" borderId="4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7" fillId="0" borderId="0" xfId="0" applyFont="1"/>
    <xf numFmtId="0" fontId="10" fillId="0" borderId="5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4" xfId="0" applyNumberForma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2" fillId="0" borderId="0" xfId="0" applyFont="1"/>
    <xf numFmtId="0" fontId="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/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0" xfId="0" applyFont="1"/>
    <xf numFmtId="0" fontId="12" fillId="0" borderId="0" xfId="0" applyFont="1" applyFill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2" xfId="0" applyFont="1" applyBorder="1" applyAlignment="1">
      <alignment vertical="center"/>
    </xf>
    <xf numFmtId="0" fontId="18" fillId="0" borderId="0" xfId="1" applyFont="1" applyAlignment="1">
      <alignment horizontal="left" vertical="center"/>
    </xf>
    <xf numFmtId="0" fontId="4" fillId="0" borderId="2" xfId="0" applyFont="1" applyBorder="1"/>
    <xf numFmtId="0" fontId="16" fillId="0" borderId="0" xfId="0" applyFont="1" applyBorder="1"/>
    <xf numFmtId="0" fontId="19" fillId="0" borderId="0" xfId="0" applyFont="1" applyAlignment="1">
      <alignment horizontal="right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9"/>
  <sheetViews>
    <sheetView tabSelected="1" zoomScaleNormal="100" workbookViewId="0">
      <selection activeCell="C1" sqref="C1"/>
    </sheetView>
  </sheetViews>
  <sheetFormatPr defaultRowHeight="12.75" x14ac:dyDescent="0.2"/>
  <cols>
    <col min="1" max="1" width="71.5703125" customWidth="1"/>
    <col min="2" max="2" width="4.42578125" style="38" customWidth="1"/>
    <col min="3" max="3" width="13" customWidth="1"/>
    <col min="4" max="4" width="2.7109375" customWidth="1"/>
    <col min="7" max="8" width="23" customWidth="1"/>
  </cols>
  <sheetData>
    <row r="1" spans="1:3" ht="14.25" x14ac:dyDescent="0.2">
      <c r="C1" s="61" t="s">
        <v>49</v>
      </c>
    </row>
    <row r="2" spans="1:3" x14ac:dyDescent="0.2">
      <c r="A2" s="30"/>
    </row>
    <row r="4" spans="1:3" ht="15" x14ac:dyDescent="0.2">
      <c r="A4" s="54" t="s">
        <v>47</v>
      </c>
      <c r="B4" s="55"/>
      <c r="C4" s="56"/>
    </row>
    <row r="6" spans="1:3" ht="18" x14ac:dyDescent="0.25">
      <c r="A6" s="52" t="s">
        <v>44</v>
      </c>
    </row>
    <row r="7" spans="1:3" ht="13.5" thickBot="1" x14ac:dyDescent="0.25"/>
    <row r="8" spans="1:3" s="11" customFormat="1" ht="16.5" thickTop="1" thickBot="1" x14ac:dyDescent="0.25">
      <c r="A8" s="57" t="s">
        <v>7</v>
      </c>
      <c r="B8" s="39"/>
      <c r="C8" s="12">
        <v>12</v>
      </c>
    </row>
    <row r="9" spans="1:3" s="11" customFormat="1" ht="14.25" thickTop="1" thickBot="1" x14ac:dyDescent="0.25">
      <c r="B9" s="40"/>
    </row>
    <row r="10" spans="1:3" s="11" customFormat="1" ht="17.25" thickTop="1" thickBot="1" x14ac:dyDescent="0.25">
      <c r="A10" s="14" t="s">
        <v>3</v>
      </c>
      <c r="B10" s="39"/>
      <c r="C10" s="15"/>
    </row>
    <row r="11" spans="1:3" s="11" customFormat="1" ht="15" thickTop="1" x14ac:dyDescent="0.2">
      <c r="A11" s="32" t="s">
        <v>31</v>
      </c>
      <c r="B11" s="41" t="s">
        <v>4</v>
      </c>
      <c r="C11" s="17">
        <v>2000</v>
      </c>
    </row>
    <row r="12" spans="1:3" s="11" customFormat="1" ht="14.25" x14ac:dyDescent="0.2">
      <c r="A12" s="32" t="s">
        <v>30</v>
      </c>
      <c r="B12" s="42" t="s">
        <v>4</v>
      </c>
      <c r="C12" s="17">
        <v>687</v>
      </c>
    </row>
    <row r="13" spans="1:3" s="11" customFormat="1" ht="14.25" x14ac:dyDescent="0.2">
      <c r="A13" s="16" t="s">
        <v>29</v>
      </c>
      <c r="B13" s="42" t="s">
        <v>4</v>
      </c>
      <c r="C13" s="17">
        <v>661</v>
      </c>
    </row>
    <row r="14" spans="1:3" s="11" customFormat="1" ht="14.25" x14ac:dyDescent="0.2">
      <c r="A14" s="16" t="s">
        <v>41</v>
      </c>
      <c r="B14" s="42" t="s">
        <v>5</v>
      </c>
      <c r="C14" s="17">
        <v>445</v>
      </c>
    </row>
    <row r="15" spans="1:3" s="11" customFormat="1" ht="14.25" x14ac:dyDescent="0.2">
      <c r="A15" s="16" t="s">
        <v>34</v>
      </c>
      <c r="B15" s="42" t="s">
        <v>5</v>
      </c>
      <c r="C15" s="17">
        <v>312</v>
      </c>
    </row>
    <row r="16" spans="1:3" s="11" customFormat="1" ht="14.25" x14ac:dyDescent="0.2">
      <c r="A16" s="18" t="s">
        <v>42</v>
      </c>
      <c r="B16" s="42" t="s">
        <v>5</v>
      </c>
      <c r="C16" s="17">
        <v>69</v>
      </c>
    </row>
    <row r="17" spans="1:3" s="11" customFormat="1" ht="15" thickBot="1" x14ac:dyDescent="0.25">
      <c r="A17" s="16" t="s">
        <v>8</v>
      </c>
      <c r="B17" s="42" t="s">
        <v>5</v>
      </c>
      <c r="C17" s="17">
        <v>50</v>
      </c>
    </row>
    <row r="18" spans="1:3" s="11" customFormat="1" ht="20.25" thickTop="1" thickBot="1" x14ac:dyDescent="0.25">
      <c r="A18" s="57" t="s">
        <v>0</v>
      </c>
      <c r="B18" s="43" t="s">
        <v>6</v>
      </c>
      <c r="C18" s="10">
        <f>SUM(C11:C17)</f>
        <v>4224</v>
      </c>
    </row>
    <row r="19" spans="1:3" s="11" customFormat="1" ht="17.25" thickTop="1" thickBot="1" x14ac:dyDescent="0.25">
      <c r="A19" s="19"/>
      <c r="B19" s="44"/>
      <c r="C19" s="20"/>
    </row>
    <row r="20" spans="1:3" s="11" customFormat="1" ht="17.25" thickTop="1" thickBot="1" x14ac:dyDescent="0.25">
      <c r="A20" s="14" t="s">
        <v>1</v>
      </c>
      <c r="B20" s="39"/>
      <c r="C20" s="21"/>
    </row>
    <row r="21" spans="1:3" s="11" customFormat="1" ht="15" thickTop="1" x14ac:dyDescent="0.2">
      <c r="A21" s="16" t="s">
        <v>9</v>
      </c>
      <c r="B21" s="41" t="s">
        <v>5</v>
      </c>
      <c r="C21" s="17">
        <v>492</v>
      </c>
    </row>
    <row r="22" spans="1:3" s="11" customFormat="1" ht="14.25" x14ac:dyDescent="0.2">
      <c r="A22" s="16" t="s">
        <v>2</v>
      </c>
      <c r="B22" s="42" t="s">
        <v>5</v>
      </c>
      <c r="C22" s="22">
        <v>205</v>
      </c>
    </row>
    <row r="23" spans="1:3" s="11" customFormat="1" ht="15" thickBot="1" x14ac:dyDescent="0.25">
      <c r="A23" s="16" t="s">
        <v>14</v>
      </c>
      <c r="B23" s="42" t="s">
        <v>5</v>
      </c>
      <c r="C23" s="17">
        <v>354</v>
      </c>
    </row>
    <row r="24" spans="1:3" s="11" customFormat="1" ht="18.75" customHeight="1" thickTop="1" thickBot="1" x14ac:dyDescent="0.25">
      <c r="A24" s="57" t="s">
        <v>0</v>
      </c>
      <c r="B24" s="43" t="s">
        <v>6</v>
      </c>
      <c r="C24" s="10">
        <f>SUM(C21:C22:C23)</f>
        <v>1051</v>
      </c>
    </row>
    <row r="25" spans="1:3" s="11" customFormat="1" ht="9" customHeight="1" thickTop="1" x14ac:dyDescent="0.2">
      <c r="A25" s="19"/>
      <c r="B25" s="44"/>
      <c r="C25" s="20"/>
    </row>
    <row r="26" spans="1:3" s="11" customFormat="1" ht="14.25" customHeight="1" x14ac:dyDescent="0.2">
      <c r="A26" s="23" t="s">
        <v>12</v>
      </c>
      <c r="B26" s="44"/>
      <c r="C26" s="20"/>
    </row>
    <row r="27" spans="1:3" s="11" customFormat="1" ht="14.25" customHeight="1" x14ac:dyDescent="0.2">
      <c r="A27" s="31" t="s">
        <v>16</v>
      </c>
      <c r="B27" s="44"/>
      <c r="C27" s="20"/>
    </row>
    <row r="28" spans="1:3" s="11" customFormat="1" ht="14.25" customHeight="1" x14ac:dyDescent="0.2">
      <c r="A28" s="24" t="s">
        <v>13</v>
      </c>
      <c r="B28" s="44"/>
      <c r="C28" s="20"/>
    </row>
    <row r="29" spans="1:3" s="11" customFormat="1" ht="14.25" customHeight="1" thickBot="1" x14ac:dyDescent="0.25">
      <c r="A29" s="24"/>
      <c r="B29" s="44"/>
      <c r="C29" s="20"/>
    </row>
    <row r="30" spans="1:3" s="11" customFormat="1" ht="17.25" thickTop="1" thickBot="1" x14ac:dyDescent="0.25">
      <c r="A30" s="14" t="s">
        <v>1</v>
      </c>
      <c r="B30" s="39"/>
      <c r="C30" s="21"/>
    </row>
    <row r="31" spans="1:3" s="11" customFormat="1" ht="15" thickTop="1" x14ac:dyDescent="0.2">
      <c r="A31" s="16" t="s">
        <v>10</v>
      </c>
      <c r="B31" s="41" t="s">
        <v>5</v>
      </c>
      <c r="C31" s="17">
        <v>772</v>
      </c>
    </row>
    <row r="32" spans="1:3" s="11" customFormat="1" ht="15" thickBot="1" x14ac:dyDescent="0.25">
      <c r="A32" s="16" t="s">
        <v>11</v>
      </c>
      <c r="B32" s="42" t="s">
        <v>5</v>
      </c>
      <c r="C32" s="17">
        <v>221</v>
      </c>
    </row>
    <row r="33" spans="1:6" s="11" customFormat="1" ht="18.75" customHeight="1" thickTop="1" thickBot="1" x14ac:dyDescent="0.25">
      <c r="A33" s="57" t="s">
        <v>0</v>
      </c>
      <c r="B33" s="43" t="s">
        <v>6</v>
      </c>
      <c r="C33" s="10">
        <f>SUM(C31:C32)</f>
        <v>993</v>
      </c>
    </row>
    <row r="34" spans="1:6" s="11" customFormat="1" ht="9" customHeight="1" thickTop="1" x14ac:dyDescent="0.2">
      <c r="A34" s="19"/>
      <c r="B34" s="44"/>
      <c r="C34" s="20"/>
    </row>
    <row r="35" spans="1:6" s="11" customFormat="1" ht="14.25" customHeight="1" x14ac:dyDescent="0.2">
      <c r="A35" s="11" t="s">
        <v>17</v>
      </c>
      <c r="B35" s="40"/>
    </row>
    <row r="36" spans="1:6" s="11" customFormat="1" ht="14.25" customHeight="1" x14ac:dyDescent="0.2">
      <c r="A36" s="33" t="s">
        <v>20</v>
      </c>
      <c r="B36" s="40"/>
    </row>
    <row r="37" spans="1:6" s="11" customFormat="1" ht="14.25" customHeight="1" x14ac:dyDescent="0.2">
      <c r="A37" s="11" t="s">
        <v>18</v>
      </c>
      <c r="B37" s="40"/>
    </row>
    <row r="38" spans="1:6" s="11" customFormat="1" ht="14.25" customHeight="1" x14ac:dyDescent="0.2">
      <c r="A38" s="11" t="s">
        <v>15</v>
      </c>
      <c r="B38" s="40"/>
    </row>
    <row r="39" spans="1:6" s="11" customFormat="1" ht="14.25" customHeight="1" x14ac:dyDescent="0.2">
      <c r="A39" s="25"/>
      <c r="B39" s="44"/>
      <c r="C39" s="20"/>
    </row>
    <row r="40" spans="1:6" s="11" customFormat="1" ht="16.5" customHeight="1" x14ac:dyDescent="0.2">
      <c r="A40" s="58" t="s">
        <v>48</v>
      </c>
      <c r="B40" s="44"/>
      <c r="C40" s="20"/>
    </row>
    <row r="41" spans="1:6" s="11" customFormat="1" ht="16.5" customHeight="1" thickBot="1" x14ac:dyDescent="0.25">
      <c r="A41" s="19"/>
      <c r="B41" s="45"/>
      <c r="C41" s="26"/>
    </row>
    <row r="42" spans="1:6" s="11" customFormat="1" ht="17.25" thickTop="1" thickBot="1" x14ac:dyDescent="0.25">
      <c r="A42" s="14" t="s">
        <v>1</v>
      </c>
      <c r="B42" s="39"/>
      <c r="C42" s="21"/>
    </row>
    <row r="43" spans="1:6" s="11" customFormat="1" ht="15" thickTop="1" x14ac:dyDescent="0.2">
      <c r="A43" s="27" t="s">
        <v>23</v>
      </c>
      <c r="B43" s="41" t="s">
        <v>5</v>
      </c>
      <c r="C43" s="17">
        <v>124</v>
      </c>
    </row>
    <row r="44" spans="1:6" s="11" customFormat="1" ht="14.25" x14ac:dyDescent="0.2">
      <c r="A44" s="28" t="s">
        <v>19</v>
      </c>
      <c r="B44" s="42" t="s">
        <v>5</v>
      </c>
      <c r="C44" s="17">
        <v>105</v>
      </c>
    </row>
    <row r="45" spans="1:6" s="11" customFormat="1" ht="15" thickBot="1" x14ac:dyDescent="0.25">
      <c r="A45" s="28" t="s">
        <v>22</v>
      </c>
      <c r="B45" s="42" t="s">
        <v>5</v>
      </c>
      <c r="C45" s="17">
        <v>27</v>
      </c>
    </row>
    <row r="46" spans="1:6" s="11" customFormat="1" ht="18.75" customHeight="1" thickTop="1" thickBot="1" x14ac:dyDescent="0.25">
      <c r="A46" s="57" t="s">
        <v>0</v>
      </c>
      <c r="B46" s="43" t="s">
        <v>6</v>
      </c>
      <c r="C46" s="10">
        <f>SUM(C43:C45)</f>
        <v>256</v>
      </c>
    </row>
    <row r="47" spans="1:6" s="11" customFormat="1" ht="9" customHeight="1" thickTop="1" x14ac:dyDescent="0.2">
      <c r="A47" s="13"/>
      <c r="B47" s="45"/>
      <c r="C47" s="13"/>
    </row>
    <row r="48" spans="1:6" s="11" customFormat="1" ht="18.75" x14ac:dyDescent="0.3">
      <c r="A48" s="29" t="s">
        <v>26</v>
      </c>
      <c r="B48" s="46"/>
      <c r="C48" s="36"/>
      <c r="F48" s="34"/>
    </row>
    <row r="49" spans="1:3" s="11" customFormat="1" x14ac:dyDescent="0.2">
      <c r="A49" s="29" t="s">
        <v>27</v>
      </c>
      <c r="B49" s="46"/>
      <c r="C49" s="35"/>
    </row>
    <row r="50" spans="1:3" s="11" customFormat="1" x14ac:dyDescent="0.2">
      <c r="A50" s="29" t="s">
        <v>28</v>
      </c>
      <c r="B50" s="46"/>
      <c r="C50" s="35"/>
    </row>
    <row r="51" spans="1:3" s="11" customFormat="1" x14ac:dyDescent="0.2">
      <c r="A51" s="29"/>
      <c r="B51" s="46"/>
      <c r="C51" s="35"/>
    </row>
    <row r="52" spans="1:3" x14ac:dyDescent="0.2">
      <c r="B52" s="47"/>
      <c r="C52" s="37"/>
    </row>
    <row r="53" spans="1:3" x14ac:dyDescent="0.2">
      <c r="A53" s="53">
        <v>1</v>
      </c>
      <c r="B53" s="47"/>
      <c r="C53" s="37"/>
    </row>
    <row r="54" spans="1:3" x14ac:dyDescent="0.2">
      <c r="A54" s="37"/>
      <c r="B54" s="47"/>
      <c r="C54" s="37"/>
    </row>
    <row r="55" spans="1:3" x14ac:dyDescent="0.2">
      <c r="A55" s="37"/>
      <c r="B55" s="47"/>
      <c r="C55" s="37"/>
    </row>
    <row r="56" spans="1:3" x14ac:dyDescent="0.2">
      <c r="A56" s="37"/>
      <c r="B56" s="47"/>
      <c r="C56" s="37"/>
    </row>
    <row r="57" spans="1:3" ht="18" x14ac:dyDescent="0.25">
      <c r="A57" s="52" t="s">
        <v>45</v>
      </c>
    </row>
    <row r="58" spans="1:3" ht="13.5" thickBot="1" x14ac:dyDescent="0.25"/>
    <row r="59" spans="1:3" ht="16.5" thickTop="1" thickBot="1" x14ac:dyDescent="0.25">
      <c r="A59" s="57" t="s">
        <v>7</v>
      </c>
      <c r="B59" s="39"/>
      <c r="C59" s="12">
        <v>3</v>
      </c>
    </row>
    <row r="60" spans="1:3" ht="14.25" thickTop="1" thickBot="1" x14ac:dyDescent="0.25">
      <c r="A60" s="11"/>
      <c r="B60" s="40"/>
      <c r="C60" s="11"/>
    </row>
    <row r="61" spans="1:3" ht="17.25" thickTop="1" thickBot="1" x14ac:dyDescent="0.25">
      <c r="A61" s="14" t="s">
        <v>3</v>
      </c>
      <c r="B61" s="39"/>
      <c r="C61" s="15"/>
    </row>
    <row r="62" spans="1:3" ht="15" thickTop="1" x14ac:dyDescent="0.2">
      <c r="A62" s="32" t="s">
        <v>39</v>
      </c>
      <c r="B62" s="41" t="s">
        <v>4</v>
      </c>
      <c r="C62" s="17">
        <v>974</v>
      </c>
    </row>
    <row r="63" spans="1:3" ht="14.25" x14ac:dyDescent="0.2">
      <c r="A63" s="16" t="s">
        <v>35</v>
      </c>
      <c r="B63" s="42" t="s">
        <v>4</v>
      </c>
      <c r="C63" s="17">
        <v>167</v>
      </c>
    </row>
    <row r="64" spans="1:3" ht="14.25" x14ac:dyDescent="0.2">
      <c r="A64" s="16" t="s">
        <v>36</v>
      </c>
      <c r="B64" s="42" t="s">
        <v>5</v>
      </c>
      <c r="C64" s="17">
        <v>65</v>
      </c>
    </row>
    <row r="65" spans="1:3" ht="14.25" x14ac:dyDescent="0.2">
      <c r="A65" s="32" t="s">
        <v>37</v>
      </c>
      <c r="B65" s="42" t="s">
        <v>5</v>
      </c>
      <c r="C65" s="17">
        <v>35</v>
      </c>
    </row>
    <row r="66" spans="1:3" ht="14.25" x14ac:dyDescent="0.2">
      <c r="A66" s="32" t="s">
        <v>38</v>
      </c>
      <c r="B66" s="42" t="s">
        <v>5</v>
      </c>
      <c r="C66" s="17">
        <v>3</v>
      </c>
    </row>
    <row r="67" spans="1:3" ht="15" thickBot="1" x14ac:dyDescent="0.25">
      <c r="A67" s="18" t="s">
        <v>21</v>
      </c>
      <c r="B67" s="42" t="s">
        <v>5</v>
      </c>
      <c r="C67" s="17">
        <v>35</v>
      </c>
    </row>
    <row r="68" spans="1:3" ht="20.25" thickTop="1" thickBot="1" x14ac:dyDescent="0.25">
      <c r="A68" s="57" t="s">
        <v>0</v>
      </c>
      <c r="B68" s="43" t="s">
        <v>6</v>
      </c>
      <c r="C68" s="10">
        <f>SUM(C62:C67)</f>
        <v>1279</v>
      </c>
    </row>
    <row r="69" spans="1:3" ht="13.5" thickTop="1" x14ac:dyDescent="0.2"/>
    <row r="70" spans="1:3" x14ac:dyDescent="0.2">
      <c r="A70" s="30" t="s">
        <v>25</v>
      </c>
    </row>
    <row r="71" spans="1:3" x14ac:dyDescent="0.2">
      <c r="A71" s="30" t="s">
        <v>24</v>
      </c>
    </row>
    <row r="73" spans="1:3" x14ac:dyDescent="0.2">
      <c r="A73" s="30"/>
    </row>
    <row r="75" spans="1:3" ht="18" customHeight="1" x14ac:dyDescent="0.25">
      <c r="A75" s="52" t="s">
        <v>46</v>
      </c>
    </row>
    <row r="76" spans="1:3" ht="13.5" thickBot="1" x14ac:dyDescent="0.25"/>
    <row r="77" spans="1:3" ht="17.25" thickTop="1" thickBot="1" x14ac:dyDescent="0.3">
      <c r="A77" s="59" t="s">
        <v>7</v>
      </c>
      <c r="B77" s="48"/>
      <c r="C77" s="9">
        <v>2</v>
      </c>
    </row>
    <row r="78" spans="1:3" ht="14.25" thickTop="1" thickBot="1" x14ac:dyDescent="0.25">
      <c r="A78" s="8"/>
      <c r="B78" s="49"/>
      <c r="C78" s="2"/>
    </row>
    <row r="79" spans="1:3" ht="17.25" thickTop="1" thickBot="1" x14ac:dyDescent="0.3">
      <c r="A79" s="4" t="s">
        <v>3</v>
      </c>
      <c r="B79" s="48"/>
      <c r="C79" s="5"/>
    </row>
    <row r="80" spans="1:3" ht="15" thickTop="1" x14ac:dyDescent="0.2">
      <c r="A80" s="1" t="s">
        <v>32</v>
      </c>
      <c r="B80" s="50" t="s">
        <v>4</v>
      </c>
      <c r="C80" s="6">
        <v>276</v>
      </c>
    </row>
    <row r="81" spans="1:4" ht="14.25" x14ac:dyDescent="0.2">
      <c r="A81" s="1" t="s">
        <v>43</v>
      </c>
      <c r="B81" s="51" t="s">
        <v>4</v>
      </c>
      <c r="C81" s="6">
        <v>29</v>
      </c>
    </row>
    <row r="82" spans="1:4" ht="14.25" x14ac:dyDescent="0.2">
      <c r="A82" s="1" t="s">
        <v>40</v>
      </c>
      <c r="B82" s="51" t="s">
        <v>5</v>
      </c>
      <c r="C82" s="6">
        <v>8</v>
      </c>
    </row>
    <row r="83" spans="1:4" ht="14.25" x14ac:dyDescent="0.2">
      <c r="A83" s="1" t="s">
        <v>34</v>
      </c>
      <c r="B83" s="51" t="s">
        <v>5</v>
      </c>
      <c r="C83" s="6">
        <v>31</v>
      </c>
    </row>
    <row r="84" spans="1:4" ht="15" thickBot="1" x14ac:dyDescent="0.25">
      <c r="A84" s="3" t="s">
        <v>33</v>
      </c>
      <c r="B84" s="51" t="s">
        <v>5</v>
      </c>
      <c r="C84" s="6">
        <v>89</v>
      </c>
    </row>
    <row r="85" spans="1:4" ht="20.25" thickTop="1" thickBot="1" x14ac:dyDescent="0.25">
      <c r="A85" s="57" t="s">
        <v>0</v>
      </c>
      <c r="B85" s="43" t="s">
        <v>6</v>
      </c>
      <c r="C85" s="10">
        <f>SUM(C80:C84)</f>
        <v>433</v>
      </c>
      <c r="D85" s="11"/>
    </row>
    <row r="86" spans="1:4" ht="13.5" thickTop="1" x14ac:dyDescent="0.2">
      <c r="C86" s="7"/>
    </row>
    <row r="87" spans="1:4" ht="15" x14ac:dyDescent="0.25">
      <c r="A87" s="60"/>
      <c r="B87" s="49"/>
      <c r="C87" s="2"/>
    </row>
    <row r="89" spans="1:4" x14ac:dyDescent="0.2">
      <c r="A89" s="30"/>
    </row>
    <row r="109" spans="1:1" x14ac:dyDescent="0.2">
      <c r="A109" s="38">
        <v>2</v>
      </c>
    </row>
  </sheetData>
  <phoneticPr fontId="2" type="noConversion"/>
  <pageMargins left="0.98425196850393704" right="0.78740157480314965" top="0.78740157480314965" bottom="0.23622047244094491" header="0.19685039370078741" footer="0.11811023622047245"/>
  <pageSetup paperSize="9" scale="9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Rozsah plnění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Krčmová</dc:creator>
  <cp:lastModifiedBy>Řídká Helena</cp:lastModifiedBy>
  <cp:lastPrinted>2025-04-08T08:33:17Z</cp:lastPrinted>
  <dcterms:created xsi:type="dcterms:W3CDTF">2008-01-15T08:37:41Z</dcterms:created>
  <dcterms:modified xsi:type="dcterms:W3CDTF">2025-04-08T09:21:37Z</dcterms:modified>
</cp:coreProperties>
</file>