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▲ VEŘEJNÉ ZAKÁZKY 2025\21-2025 Likvidace odpadů, historický dvůr Selmice\Výzva\"/>
    </mc:Choice>
  </mc:AlternateContent>
  <xr:revisionPtr revIDLastSave="0" documentId="13_ncr:1_{E09FE32E-0FCF-44CF-B48B-4CB0D2420D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lož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M27" i="1"/>
  <c r="M18" i="1" l="1"/>
  <c r="M15" i="1"/>
  <c r="M9" i="1"/>
  <c r="M24" i="1"/>
  <c r="M21" i="1"/>
  <c r="M12" i="1"/>
  <c r="M31" i="1" l="1"/>
</calcChain>
</file>

<file path=xl/sharedStrings.xml><?xml version="1.0" encoding="utf-8"?>
<sst xmlns="http://schemas.openxmlformats.org/spreadsheetml/2006/main" count="41" uniqueCount="31">
  <si>
    <t>MJ</t>
  </si>
  <si>
    <t>č.p.</t>
  </si>
  <si>
    <t>Název</t>
  </si>
  <si>
    <t>17 01 07</t>
  </si>
  <si>
    <t>Třída odp.</t>
  </si>
  <si>
    <t>Směsi nebo oddělené frakce betonu, cihel, tašek a keramických výrobků</t>
  </si>
  <si>
    <t>17 05 04</t>
  </si>
  <si>
    <t>Celkový odhad množství odvezeného odpadu</t>
  </si>
  <si>
    <t>Počet MJ</t>
  </si>
  <si>
    <t>Zemina a kamení</t>
  </si>
  <si>
    <t>t</t>
  </si>
  <si>
    <r>
      <t>m</t>
    </r>
    <r>
      <rPr>
        <sz val="10"/>
        <color theme="1"/>
        <rFont val="Calibri"/>
        <family val="2"/>
        <charset val="238"/>
      </rPr>
      <t>²</t>
    </r>
  </si>
  <si>
    <t>Nabídková cena za MJ
(v Kč bez DPH)</t>
  </si>
  <si>
    <t>Nabídková cena za položku(v Kč bez DPH)</t>
  </si>
  <si>
    <t>Celková nabídková cena v Kč bez DPH</t>
  </si>
  <si>
    <t>20 02 01</t>
  </si>
  <si>
    <t>20 03 07</t>
  </si>
  <si>
    <t>Směsné stavební a demoliční odpady</t>
  </si>
  <si>
    <t xml:space="preserve">Terénní úpravy - přesun zeminy v místě, hrubá modelace terénu </t>
  </si>
  <si>
    <t>17 09 04</t>
  </si>
  <si>
    <t xml:space="preserve">  Biologický rozložitelný odpad</t>
  </si>
  <si>
    <t>jednotková cena obsahuje náklady na kompletně odvezenou měrnou jednotku, tj. nákladání, přesun hmot a uložení na skládku</t>
  </si>
  <si>
    <t>rozrovnání terénu pro provedení těžby odpadů, nepředpokládá se dovoz zeminy, pouze HTÚ s materiálem v místě</t>
  </si>
  <si>
    <t>Směsný komunální odpad</t>
  </si>
  <si>
    <t>20 03 01</t>
  </si>
  <si>
    <t>Velkoobjemový odpad</t>
  </si>
  <si>
    <t>Výluhové zkoušky, rozbory zeminy</t>
  </si>
  <si>
    <t>kpl</t>
  </si>
  <si>
    <t>rozbory zeminy dle platné legislativy, včetně nákladů na odebrání vzorku a dopravu vzorku.</t>
  </si>
  <si>
    <t>Položkový výkaz výměr</t>
  </si>
  <si>
    <t>Likvidace odpadů, historický dvůr Selmice VZ 21/2025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</si>
</sst>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color theme="4"/>
      <name val="Verdana"/>
      <family val="2"/>
      <charset val="238"/>
    </font>
    <font>
      <sz val="10"/>
      <color rgb="FF0070C0"/>
      <name val="Verdana"/>
      <family val="2"/>
      <charset val="238"/>
    </font>
    <font>
      <sz val="10"/>
      <color rgb="FF646464"/>
      <name val="Verdana"/>
      <family val="2"/>
      <charset val="238"/>
    </font>
    <font>
      <sz val="10"/>
      <color theme="1"/>
      <name val="Calibri"/>
      <family val="2"/>
      <charset val="238"/>
    </font>
    <font>
      <sz val="10"/>
      <color theme="0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sz val="12"/>
      <color rgb="FF000000"/>
      <name val="Verdana"/>
      <family val="2"/>
      <charset val="238"/>
    </font>
    <font>
      <sz val="8"/>
      <color theme="4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 applyProtection="1">
      <alignment horizontal="right" vertical="center" indent="1"/>
      <protection locked="0"/>
    </xf>
    <xf numFmtId="164" fontId="1" fillId="3" borderId="1" xfId="0" applyNumberFormat="1" applyFont="1" applyFill="1" applyBorder="1" applyAlignment="1" applyProtection="1">
      <alignment horizontal="right" vertical="center" indent="1"/>
      <protection locked="0"/>
    </xf>
    <xf numFmtId="164" fontId="1" fillId="0" borderId="17" xfId="0" applyNumberFormat="1" applyFont="1" applyBorder="1" applyAlignment="1" applyProtection="1">
      <alignment horizontal="right" vertical="center" indent="1"/>
      <protection locked="0"/>
    </xf>
    <xf numFmtId="164" fontId="1" fillId="0" borderId="18" xfId="0" applyNumberFormat="1" applyFont="1" applyBorder="1" applyAlignment="1" applyProtection="1">
      <alignment horizontal="right" vertical="center" indent="1"/>
      <protection locked="0"/>
    </xf>
    <xf numFmtId="0" fontId="4" fillId="0" borderId="1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164" fontId="1" fillId="0" borderId="7" xfId="0" applyNumberFormat="1" applyFont="1" applyBorder="1" applyAlignment="1" applyProtection="1">
      <alignment horizontal="right" vertical="center" indent="1"/>
      <protection locked="0"/>
    </xf>
    <xf numFmtId="0" fontId="1" fillId="0" borderId="1" xfId="0" applyFont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1" xfId="0" applyBorder="1"/>
    <xf numFmtId="0" fontId="0" fillId="0" borderId="17" xfId="0" applyBorder="1"/>
    <xf numFmtId="164" fontId="1" fillId="0" borderId="22" xfId="0" applyNumberFormat="1" applyFont="1" applyBorder="1" applyAlignment="1" applyProtection="1">
      <alignment horizontal="right" vertical="center" indent="1"/>
      <protection locked="0"/>
    </xf>
    <xf numFmtId="164" fontId="1" fillId="0" borderId="22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4" xfId="0" applyNumberFormat="1" applyFont="1" applyFill="1" applyBorder="1" applyAlignment="1">
      <alignment horizontal="right" vertical="center" indent="1"/>
    </xf>
    <xf numFmtId="0" fontId="13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9" fillId="4" borderId="0" xfId="0" applyNumberFormat="1" applyFont="1" applyFill="1" applyAlignment="1" applyProtection="1">
      <alignment horizontal="right" vertical="center" indent="1"/>
      <protection locked="0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zoomScaleNormal="100" workbookViewId="0">
      <selection activeCell="A5" sqref="A5:M5"/>
    </sheetView>
  </sheetViews>
  <sheetFormatPr defaultColWidth="9.140625" defaultRowHeight="12.75" x14ac:dyDescent="0.25"/>
  <cols>
    <col min="1" max="1" width="4.140625" style="1" customWidth="1"/>
    <col min="2" max="2" width="11.140625" style="1" customWidth="1"/>
    <col min="3" max="3" width="71.42578125" style="2" bestFit="1" customWidth="1"/>
    <col min="4" max="4" width="0.42578125" style="2" hidden="1" customWidth="1"/>
    <col min="5" max="6" width="8.5703125" style="2" hidden="1" customWidth="1"/>
    <col min="7" max="8" width="5.42578125" style="2" hidden="1" customWidth="1"/>
    <col min="9" max="9" width="5.5703125" style="2" hidden="1" customWidth="1"/>
    <col min="10" max="10" width="5.5703125" style="1" customWidth="1"/>
    <col min="11" max="11" width="10.5703125" style="1" customWidth="1"/>
    <col min="12" max="12" width="25.5703125" style="1" customWidth="1"/>
    <col min="13" max="13" width="25.5703125" style="2" customWidth="1"/>
    <col min="14" max="16384" width="9.140625" style="2"/>
  </cols>
  <sheetData>
    <row r="1" spans="1:13" ht="13.5" thickBot="1" x14ac:dyDescent="0.3"/>
    <row r="2" spans="1:13" ht="13.5" thickBot="1" x14ac:dyDescent="0.3">
      <c r="A2" s="55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3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x14ac:dyDescent="0.25">
      <c r="A4" s="60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5" customHeight="1" thickBot="1" x14ac:dyDescent="0.3"/>
    <row r="7" spans="1:13" ht="26.25" thickBot="1" x14ac:dyDescent="0.3">
      <c r="A7" s="3" t="s">
        <v>1</v>
      </c>
      <c r="B7" s="4" t="s">
        <v>4</v>
      </c>
      <c r="C7" s="4" t="s">
        <v>2</v>
      </c>
      <c r="D7" s="4"/>
      <c r="E7" s="4"/>
      <c r="F7" s="4"/>
      <c r="G7" s="4"/>
      <c r="H7" s="4"/>
      <c r="I7" s="4"/>
      <c r="J7" s="4" t="s">
        <v>0</v>
      </c>
      <c r="K7" s="4" t="s">
        <v>8</v>
      </c>
      <c r="L7" s="24" t="s">
        <v>12</v>
      </c>
      <c r="M7" s="5" t="s">
        <v>13</v>
      </c>
    </row>
    <row r="8" spans="1:13" ht="14.25" thickTop="1" thickBot="1" x14ac:dyDescent="0.3">
      <c r="A8" s="39"/>
      <c r="B8" s="6"/>
      <c r="C8" s="7" t="s">
        <v>7</v>
      </c>
      <c r="D8" s="7"/>
      <c r="E8" s="7"/>
      <c r="F8" s="7"/>
      <c r="G8" s="7"/>
      <c r="H8" s="7"/>
      <c r="I8" s="7"/>
      <c r="J8" s="8"/>
      <c r="K8" s="8"/>
      <c r="L8" s="9"/>
      <c r="M8" s="10"/>
    </row>
    <row r="9" spans="1:13" x14ac:dyDescent="0.25">
      <c r="A9" s="11">
        <v>1</v>
      </c>
      <c r="B9" s="12" t="s">
        <v>6</v>
      </c>
      <c r="C9" s="30" t="s">
        <v>9</v>
      </c>
      <c r="D9" s="13"/>
      <c r="E9" s="13"/>
      <c r="F9" s="13"/>
      <c r="G9" s="13"/>
      <c r="H9" s="13"/>
      <c r="I9" s="13"/>
      <c r="J9" s="14" t="s">
        <v>10</v>
      </c>
      <c r="K9" s="15">
        <v>700</v>
      </c>
      <c r="L9" s="25">
        <v>0</v>
      </c>
      <c r="M9" s="27">
        <f>(K9*L9)</f>
        <v>0</v>
      </c>
    </row>
    <row r="10" spans="1:13" ht="21" x14ac:dyDescent="0.25">
      <c r="A10" s="40"/>
      <c r="C10" s="47" t="s">
        <v>21</v>
      </c>
      <c r="K10" s="48"/>
      <c r="L10" s="48"/>
      <c r="M10" s="17"/>
    </row>
    <row r="11" spans="1:13" customFormat="1" ht="15" x14ac:dyDescent="0.25">
      <c r="A11" s="41"/>
      <c r="M11" s="42"/>
    </row>
    <row r="12" spans="1:13" x14ac:dyDescent="0.25">
      <c r="A12" s="18">
        <v>2</v>
      </c>
      <c r="B12" s="19" t="s">
        <v>3</v>
      </c>
      <c r="C12" s="29" t="s">
        <v>5</v>
      </c>
      <c r="D12" s="20"/>
      <c r="E12" s="20"/>
      <c r="F12" s="20"/>
      <c r="G12" s="20"/>
      <c r="H12" s="20"/>
      <c r="I12" s="20"/>
      <c r="J12" s="21" t="s">
        <v>10</v>
      </c>
      <c r="K12" s="22">
        <v>250</v>
      </c>
      <c r="L12" s="26">
        <v>0</v>
      </c>
      <c r="M12" s="43">
        <f>K12*L12</f>
        <v>0</v>
      </c>
    </row>
    <row r="13" spans="1:13" ht="21" x14ac:dyDescent="0.25">
      <c r="A13" s="16"/>
      <c r="C13" s="47" t="s">
        <v>21</v>
      </c>
      <c r="K13" s="48"/>
      <c r="L13" s="48"/>
      <c r="M13" s="17"/>
    </row>
    <row r="14" spans="1:13" ht="15" customHeight="1" x14ac:dyDescent="0.25">
      <c r="A14" s="16"/>
      <c r="C14" s="49"/>
      <c r="K14" s="50"/>
      <c r="L14" s="50"/>
      <c r="M14" s="17"/>
    </row>
    <row r="15" spans="1:13" ht="15" customHeight="1" x14ac:dyDescent="0.25">
      <c r="A15" s="18">
        <v>3</v>
      </c>
      <c r="B15" s="19" t="s">
        <v>19</v>
      </c>
      <c r="C15" s="29" t="s">
        <v>17</v>
      </c>
      <c r="D15" s="20"/>
      <c r="E15" s="20"/>
      <c r="F15" s="20"/>
      <c r="G15" s="20"/>
      <c r="H15" s="20"/>
      <c r="I15" s="20"/>
      <c r="J15" s="21" t="s">
        <v>10</v>
      </c>
      <c r="K15" s="22">
        <v>500</v>
      </c>
      <c r="L15" s="26">
        <v>0</v>
      </c>
      <c r="M15" s="28">
        <f>(K15*L15)</f>
        <v>0</v>
      </c>
    </row>
    <row r="16" spans="1:13" ht="21.6" customHeight="1" x14ac:dyDescent="0.25">
      <c r="A16" s="16"/>
      <c r="B16" s="51"/>
      <c r="C16" s="47" t="s">
        <v>21</v>
      </c>
      <c r="K16" s="48"/>
      <c r="L16" s="52"/>
      <c r="M16" s="31"/>
    </row>
    <row r="17" spans="1:13" ht="15" customHeight="1" x14ac:dyDescent="0.25">
      <c r="A17" s="16"/>
      <c r="C17" s="49"/>
      <c r="K17" s="48"/>
      <c r="L17" s="48"/>
      <c r="M17" s="17"/>
    </row>
    <row r="18" spans="1:13" ht="15" customHeight="1" x14ac:dyDescent="0.25">
      <c r="A18" s="18">
        <v>4</v>
      </c>
      <c r="B18" s="21" t="s">
        <v>24</v>
      </c>
      <c r="C18" s="32" t="s">
        <v>23</v>
      </c>
      <c r="D18" s="20"/>
      <c r="E18" s="20"/>
      <c r="F18" s="20"/>
      <c r="G18" s="20"/>
      <c r="H18" s="20"/>
      <c r="I18" s="20"/>
      <c r="J18" s="21" t="s">
        <v>10</v>
      </c>
      <c r="K18" s="22">
        <v>100</v>
      </c>
      <c r="L18" s="33">
        <v>0</v>
      </c>
      <c r="M18" s="44">
        <f>(K18*L18)</f>
        <v>0</v>
      </c>
    </row>
    <row r="19" spans="1:13" ht="23.45" customHeight="1" x14ac:dyDescent="0.25">
      <c r="A19" s="16"/>
      <c r="C19" s="47" t="s">
        <v>21</v>
      </c>
      <c r="K19" s="48"/>
      <c r="L19" s="48"/>
      <c r="M19" s="17"/>
    </row>
    <row r="20" spans="1:13" ht="15" customHeight="1" x14ac:dyDescent="0.25">
      <c r="A20" s="16"/>
      <c r="C20" s="49"/>
      <c r="K20" s="48"/>
      <c r="L20" s="48"/>
      <c r="M20" s="17"/>
    </row>
    <row r="21" spans="1:13" ht="15" customHeight="1" x14ac:dyDescent="0.25">
      <c r="A21" s="18">
        <v>5</v>
      </c>
      <c r="B21" s="21" t="s">
        <v>15</v>
      </c>
      <c r="C21" s="35" t="s">
        <v>20</v>
      </c>
      <c r="D21" s="20"/>
      <c r="E21" s="20"/>
      <c r="F21" s="20"/>
      <c r="G21" s="20"/>
      <c r="H21" s="20"/>
      <c r="I21" s="20"/>
      <c r="J21" s="21" t="s">
        <v>10</v>
      </c>
      <c r="K21" s="22">
        <v>15</v>
      </c>
      <c r="L21" s="33">
        <v>0</v>
      </c>
      <c r="M21" s="44">
        <f>(K21*L21)</f>
        <v>0</v>
      </c>
    </row>
    <row r="22" spans="1:13" ht="27.6" customHeight="1" x14ac:dyDescent="0.25">
      <c r="A22" s="16"/>
      <c r="C22" s="47" t="s">
        <v>21</v>
      </c>
      <c r="K22" s="48"/>
      <c r="L22" s="48"/>
      <c r="M22" s="17"/>
    </row>
    <row r="23" spans="1:13" ht="15" customHeight="1" x14ac:dyDescent="0.25">
      <c r="A23" s="16"/>
      <c r="C23" s="49"/>
      <c r="K23" s="48"/>
      <c r="L23" s="48"/>
      <c r="M23" s="17"/>
    </row>
    <row r="24" spans="1:13" ht="15" customHeight="1" x14ac:dyDescent="0.25">
      <c r="A24" s="18">
        <v>6</v>
      </c>
      <c r="B24" s="21" t="s">
        <v>16</v>
      </c>
      <c r="C24" s="32" t="s">
        <v>25</v>
      </c>
      <c r="D24" s="20"/>
      <c r="E24" s="20"/>
      <c r="F24" s="20"/>
      <c r="G24" s="20"/>
      <c r="H24" s="20"/>
      <c r="I24" s="20"/>
      <c r="J24" s="21" t="s">
        <v>10</v>
      </c>
      <c r="K24" s="22">
        <v>100</v>
      </c>
      <c r="L24" s="33">
        <v>0</v>
      </c>
      <c r="M24" s="44">
        <f>(K24*L24)</f>
        <v>0</v>
      </c>
    </row>
    <row r="25" spans="1:13" ht="24" customHeight="1" x14ac:dyDescent="0.25">
      <c r="A25" s="16"/>
      <c r="C25" s="47" t="s">
        <v>21</v>
      </c>
      <c r="K25" s="48"/>
      <c r="L25" s="48"/>
      <c r="M25" s="17"/>
    </row>
    <row r="26" spans="1:13" ht="15" customHeight="1" x14ac:dyDescent="0.25">
      <c r="A26" s="16"/>
      <c r="C26" s="49"/>
      <c r="K26" s="50"/>
      <c r="L26" s="50"/>
      <c r="M26" s="17"/>
    </row>
    <row r="27" spans="1:13" ht="15" customHeight="1" x14ac:dyDescent="0.25">
      <c r="A27" s="18">
        <v>7</v>
      </c>
      <c r="B27" s="19"/>
      <c r="C27" s="29" t="s">
        <v>18</v>
      </c>
      <c r="D27" s="20"/>
      <c r="E27" s="20"/>
      <c r="F27" s="20"/>
      <c r="G27" s="20"/>
      <c r="H27" s="20"/>
      <c r="I27" s="20"/>
      <c r="J27" s="21" t="s">
        <v>11</v>
      </c>
      <c r="K27" s="22">
        <v>7700</v>
      </c>
      <c r="L27" s="26">
        <v>0</v>
      </c>
      <c r="M27" s="28">
        <f>SUM(K27*L27)</f>
        <v>0</v>
      </c>
    </row>
    <row r="28" spans="1:13" ht="28.5" customHeight="1" x14ac:dyDescent="0.25">
      <c r="A28" s="16"/>
      <c r="C28" s="47" t="s">
        <v>22</v>
      </c>
      <c r="M28" s="17"/>
    </row>
    <row r="29" spans="1:13" ht="15" customHeight="1" x14ac:dyDescent="0.25">
      <c r="A29" s="18">
        <v>8</v>
      </c>
      <c r="B29" s="21"/>
      <c r="C29" s="29" t="s">
        <v>26</v>
      </c>
      <c r="D29" s="20"/>
      <c r="E29" s="20"/>
      <c r="F29" s="20"/>
      <c r="G29" s="20"/>
      <c r="H29" s="20"/>
      <c r="I29" s="20"/>
      <c r="J29" s="21" t="s">
        <v>27</v>
      </c>
      <c r="K29" s="21">
        <v>1</v>
      </c>
      <c r="L29" s="26">
        <v>0</v>
      </c>
      <c r="M29" s="28">
        <f>SUM(K29*L29)</f>
        <v>0</v>
      </c>
    </row>
    <row r="30" spans="1:13" ht="26.25" customHeight="1" thickBot="1" x14ac:dyDescent="0.3">
      <c r="A30" s="16"/>
      <c r="C30" s="47" t="s">
        <v>28</v>
      </c>
      <c r="M30" s="17"/>
    </row>
    <row r="31" spans="1:13" ht="15.75" customHeight="1" thickBot="1" x14ac:dyDescent="0.3">
      <c r="A31" s="58" t="s">
        <v>14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45"/>
      <c r="M31" s="46">
        <f>(M9+M12+M15+M18+M21+M24+M27+M29)</f>
        <v>0</v>
      </c>
    </row>
    <row r="33" spans="1:15" ht="36" customHeight="1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34"/>
      <c r="O33" s="34"/>
    </row>
    <row r="34" spans="1:15" ht="20.100000000000001" customHeight="1" x14ac:dyDescent="0.25">
      <c r="C34" s="36"/>
      <c r="D34" s="36"/>
      <c r="E34" s="36"/>
      <c r="F34" s="36"/>
      <c r="G34" s="36"/>
      <c r="H34" s="36"/>
      <c r="I34" s="36"/>
      <c r="J34" s="37"/>
      <c r="K34" s="37"/>
      <c r="L34" s="37"/>
      <c r="M34" s="36"/>
      <c r="N34" s="36"/>
      <c r="O34" s="36"/>
    </row>
    <row r="35" spans="1:15" ht="20.100000000000001" customHeight="1" x14ac:dyDescent="0.25">
      <c r="B35" s="23"/>
      <c r="C35" s="38"/>
      <c r="D35" s="36"/>
      <c r="E35" s="36"/>
      <c r="F35" s="36"/>
      <c r="G35" s="36"/>
      <c r="H35" s="36"/>
      <c r="I35" s="36"/>
      <c r="J35" s="37"/>
      <c r="K35" s="37"/>
      <c r="L35" s="37"/>
      <c r="M35" s="36"/>
      <c r="N35" s="36"/>
      <c r="O35" s="36"/>
    </row>
    <row r="36" spans="1:15" ht="20.100000000000001" customHeight="1" x14ac:dyDescent="0.25">
      <c r="C36" s="36"/>
      <c r="D36" s="36"/>
      <c r="E36" s="36"/>
      <c r="F36" s="36"/>
      <c r="G36" s="36"/>
      <c r="H36" s="36"/>
      <c r="I36" s="36"/>
      <c r="J36" s="37"/>
      <c r="K36" s="37"/>
      <c r="L36" s="37"/>
      <c r="M36" s="36"/>
      <c r="N36" s="36"/>
      <c r="O36" s="36"/>
    </row>
    <row r="37" spans="1:15" ht="20.100000000000001" customHeight="1" x14ac:dyDescent="0.25">
      <c r="C37" s="36"/>
      <c r="D37" s="36"/>
      <c r="E37" s="36"/>
      <c r="F37" s="36"/>
      <c r="G37" s="36"/>
      <c r="H37" s="36"/>
      <c r="I37" s="36"/>
      <c r="J37" s="37"/>
      <c r="K37" s="37"/>
      <c r="L37" s="37"/>
      <c r="M37" s="36"/>
      <c r="N37" s="36"/>
      <c r="O37" s="36"/>
    </row>
    <row r="38" spans="1:15" ht="20.100000000000001" customHeight="1" x14ac:dyDescent="0.25">
      <c r="C38" s="36"/>
      <c r="D38" s="36"/>
      <c r="E38" s="36"/>
      <c r="F38" s="36"/>
      <c r="G38" s="36"/>
      <c r="H38" s="36"/>
      <c r="I38" s="36"/>
      <c r="J38" s="37"/>
      <c r="K38" s="37"/>
      <c r="L38" s="37"/>
      <c r="M38" s="36"/>
      <c r="N38" s="36"/>
      <c r="O38" s="36"/>
    </row>
    <row r="39" spans="1:15" ht="20.100000000000001" customHeight="1" x14ac:dyDescent="0.25">
      <c r="C39" s="36"/>
      <c r="D39" s="36"/>
      <c r="E39" s="36"/>
      <c r="F39" s="36"/>
      <c r="G39" s="36"/>
      <c r="H39" s="36"/>
      <c r="I39" s="36"/>
      <c r="J39" s="37"/>
      <c r="K39" s="37"/>
      <c r="L39" s="37"/>
      <c r="M39" s="36"/>
      <c r="N39" s="36"/>
      <c r="O39" s="36"/>
    </row>
    <row r="40" spans="1:15" ht="20.100000000000001" customHeight="1" x14ac:dyDescent="0.25">
      <c r="C40" s="36"/>
      <c r="D40" s="36"/>
      <c r="E40" s="36"/>
      <c r="F40" s="36"/>
      <c r="G40" s="36"/>
      <c r="H40" s="36"/>
      <c r="I40" s="36"/>
      <c r="J40" s="37"/>
      <c r="K40" s="37"/>
      <c r="L40" s="37"/>
      <c r="M40" s="36"/>
      <c r="N40" s="36"/>
      <c r="O40" s="36"/>
    </row>
    <row r="41" spans="1:15" ht="20.100000000000001" customHeight="1" x14ac:dyDescent="0.25">
      <c r="C41" s="36"/>
      <c r="D41" s="36"/>
      <c r="E41" s="36"/>
      <c r="F41" s="36"/>
      <c r="G41" s="36"/>
      <c r="H41" s="36"/>
      <c r="I41" s="36"/>
      <c r="J41" s="37"/>
      <c r="K41" s="37"/>
      <c r="L41" s="37"/>
      <c r="M41" s="36"/>
      <c r="N41" s="36"/>
      <c r="O41" s="36"/>
    </row>
    <row r="42" spans="1:15" ht="20.100000000000001" customHeight="1" x14ac:dyDescent="0.25"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6"/>
      <c r="N42" s="36"/>
      <c r="O42" s="36"/>
    </row>
    <row r="43" spans="1:15" ht="20.100000000000001" customHeight="1" x14ac:dyDescent="0.25"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6"/>
      <c r="N43" s="36"/>
      <c r="O43" s="36"/>
    </row>
    <row r="44" spans="1:15" ht="20.100000000000001" customHeight="1" x14ac:dyDescent="0.25"/>
    <row r="45" spans="1:15" ht="20.100000000000001" customHeight="1" x14ac:dyDescent="0.25"/>
    <row r="46" spans="1:15" ht="20.100000000000001" customHeight="1" x14ac:dyDescent="0.25"/>
    <row r="47" spans="1:15" ht="20.100000000000001" customHeight="1" x14ac:dyDescent="0.25"/>
    <row r="48" spans="1:15" ht="20.100000000000001" customHeight="1" x14ac:dyDescent="0.25"/>
    <row r="49" ht="20.100000000000001" customHeight="1" x14ac:dyDescent="0.25"/>
    <row r="50" ht="20.100000000000001" customHeight="1" x14ac:dyDescent="0.25"/>
  </sheetData>
  <sheetProtection selectLockedCells="1"/>
  <mergeCells count="6">
    <mergeCell ref="A33:M33"/>
    <mergeCell ref="A5:M5"/>
    <mergeCell ref="A4:M4"/>
    <mergeCell ref="A3:M3"/>
    <mergeCell ref="A2:M2"/>
    <mergeCell ref="A31:K31"/>
  </mergeCells>
  <pageMargins left="0.25" right="0.25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Lacina</dc:creator>
  <cp:lastModifiedBy>Jiří Šlesarik</cp:lastModifiedBy>
  <cp:lastPrinted>2025-05-16T13:04:13Z</cp:lastPrinted>
  <dcterms:created xsi:type="dcterms:W3CDTF">2018-06-11T12:36:10Z</dcterms:created>
  <dcterms:modified xsi:type="dcterms:W3CDTF">2025-05-28T07:55:34Z</dcterms:modified>
</cp:coreProperties>
</file>