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miriam_polakova_mze_gov_cz/Documents/Dokumenty/Regionální správa budovy/Brno - ostraha/SOUTĚŽ 2025/BRNO/K VYPSÁNÍ/"/>
    </mc:Choice>
  </mc:AlternateContent>
  <xr:revisionPtr revIDLastSave="0" documentId="8_{37B391DA-F4B2-48C9-A331-9861A11BE5F5}" xr6:coauthVersionLast="47" xr6:coauthVersionMax="47" xr10:uidLastSave="{00000000-0000-0000-0000-000000000000}"/>
  <bookViews>
    <workbookView xWindow="-120" yWindow="-120" windowWidth="25440" windowHeight="15390" xr2:uid="{726B35E4-B92F-42AF-997B-CFCCA5810C8C}"/>
  </bookViews>
  <sheets>
    <sheet name="Cenová nabídka - Brn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I9" i="2"/>
  <c r="E9" i="2"/>
  <c r="J9" i="2"/>
  <c r="L9" i="2"/>
</calcChain>
</file>

<file path=xl/sharedStrings.xml><?xml version="1.0" encoding="utf-8"?>
<sst xmlns="http://schemas.openxmlformats.org/spreadsheetml/2006/main" count="23" uniqueCount="19">
  <si>
    <t>Objekt zadavatele</t>
  </si>
  <si>
    <t xml:space="preserve">Rozsah ostrahy v SO, NE a svátky </t>
  </si>
  <si>
    <t>( dle normy 21 dnů)</t>
  </si>
  <si>
    <t>( dle normy 9 dnů)</t>
  </si>
  <si>
    <t>od</t>
  </si>
  <si>
    <t>do</t>
  </si>
  <si>
    <t>hodin za den</t>
  </si>
  <si>
    <t>hodin za měsíc</t>
  </si>
  <si>
    <t xml:space="preserve">Cena za hodinu bez DPH </t>
  </si>
  <si>
    <t>Cena za měsíc bez DPH</t>
  </si>
  <si>
    <t>Rozsah ostrahy v pracovní dny</t>
  </si>
  <si>
    <t xml:space="preserve">Pozice </t>
  </si>
  <si>
    <t xml:space="preserve">Měsíčně hodin </t>
  </si>
  <si>
    <t>Brno, Kotlářská 931/53</t>
  </si>
  <si>
    <t>Recepční/Strážný</t>
  </si>
  <si>
    <t>Uchazeč doplní pouze žlutě podbarvená pole</t>
  </si>
  <si>
    <t>Příloha č. 3 ZD</t>
  </si>
  <si>
    <t xml:space="preserve">Zajištění bezpečnostních služeb v budově  Brno  </t>
  </si>
  <si>
    <t>Cena za vyčerpaných  12 měsíců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</si>
</sst>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F400]h:mm:ss\ AM/PM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0" xfId="0" applyFont="1"/>
    <xf numFmtId="0" fontId="1" fillId="2" borderId="3" xfId="0" applyFont="1" applyFill="1" applyBorder="1"/>
    <xf numFmtId="0" fontId="1" fillId="2" borderId="4" xfId="0" applyFont="1" applyFill="1" applyBorder="1"/>
    <xf numFmtId="0" fontId="0" fillId="2" borderId="0" xfId="0" applyFill="1"/>
    <xf numFmtId="0" fontId="1" fillId="2" borderId="5" xfId="0" applyFont="1" applyFill="1" applyBorder="1"/>
    <xf numFmtId="164" fontId="0" fillId="0" borderId="2" xfId="0" applyNumberFormat="1" applyBorder="1"/>
    <xf numFmtId="164" fontId="0" fillId="0" borderId="6" xfId="0" applyNumberFormat="1" applyBorder="1"/>
    <xf numFmtId="0" fontId="0" fillId="0" borderId="7" xfId="0" applyBorder="1"/>
    <xf numFmtId="44" fontId="2" fillId="3" borderId="2" xfId="1" applyFont="1" applyFill="1" applyBorder="1"/>
    <xf numFmtId="0" fontId="1" fillId="4" borderId="8" xfId="0" applyFont="1" applyFill="1" applyBorder="1" applyAlignment="1">
      <alignment vertical="top" wrapText="1"/>
    </xf>
    <xf numFmtId="0" fontId="0" fillId="4" borderId="2" xfId="0" applyFill="1" applyBorder="1"/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0" fillId="5" borderId="2" xfId="0" applyFill="1" applyBorder="1"/>
    <xf numFmtId="0" fontId="1" fillId="4" borderId="10" xfId="0" applyFont="1" applyFill="1" applyBorder="1" applyAlignment="1">
      <alignment vertical="top" wrapText="1"/>
    </xf>
    <xf numFmtId="44" fontId="2" fillId="4" borderId="2" xfId="1" applyFont="1" applyFill="1" applyBorder="1"/>
    <xf numFmtId="0" fontId="1" fillId="6" borderId="8" xfId="0" applyFont="1" applyFill="1" applyBorder="1" applyAlignment="1">
      <alignment vertical="top" wrapText="1"/>
    </xf>
    <xf numFmtId="0" fontId="1" fillId="6" borderId="10" xfId="0" applyFont="1" applyFill="1" applyBorder="1" applyAlignment="1">
      <alignment vertical="top" wrapText="1"/>
    </xf>
    <xf numFmtId="0" fontId="0" fillId="6" borderId="11" xfId="0" applyFill="1" applyBorder="1"/>
    <xf numFmtId="44" fontId="2" fillId="6" borderId="11" xfId="1" applyFont="1" applyFill="1" applyBorder="1"/>
    <xf numFmtId="0" fontId="0" fillId="3" borderId="0" xfId="0" applyFill="1"/>
    <xf numFmtId="0" fontId="0" fillId="3" borderId="12" xfId="0" applyFill="1" applyBorder="1"/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7" xfId="0" applyFont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65F7-8D9B-4380-A1A7-90BF3100B914}">
  <sheetPr>
    <pageSetUpPr fitToPage="1"/>
  </sheetPr>
  <dimension ref="A1:M9"/>
  <sheetViews>
    <sheetView tabSelected="1" workbookViewId="0">
      <selection activeCell="D14" sqref="D14"/>
    </sheetView>
  </sheetViews>
  <sheetFormatPr defaultRowHeight="15" x14ac:dyDescent="0.25"/>
  <cols>
    <col min="1" max="1" width="22.5703125" customWidth="1"/>
    <col min="3" max="3" width="9.7109375" bestFit="1" customWidth="1"/>
    <col min="6" max="7" width="8.7109375" customWidth="1"/>
    <col min="8" max="8" width="8.28515625" customWidth="1"/>
    <col min="9" max="9" width="8.42578125" customWidth="1"/>
    <col min="10" max="10" width="9.140625" customWidth="1"/>
    <col min="11" max="11" width="10.28515625" customWidth="1"/>
    <col min="12" max="12" width="14.5703125" customWidth="1"/>
    <col min="13" max="13" width="15.85546875" customWidth="1"/>
  </cols>
  <sheetData>
    <row r="1" spans="1:13" x14ac:dyDescent="0.25">
      <c r="A1" t="s">
        <v>16</v>
      </c>
    </row>
    <row r="3" spans="1:13" ht="15.75" x14ac:dyDescent="0.25">
      <c r="A3" s="4" t="s">
        <v>17</v>
      </c>
    </row>
    <row r="4" spans="1:13" ht="15.75" thickBot="1" x14ac:dyDescent="0.3">
      <c r="A4" s="24" t="s">
        <v>15</v>
      </c>
      <c r="B4" s="24"/>
      <c r="C4" s="25"/>
    </row>
    <row r="5" spans="1:13" ht="15.75" thickBot="1" x14ac:dyDescent="0.3">
      <c r="A5" s="5" t="s">
        <v>0</v>
      </c>
      <c r="B5" s="6" t="s">
        <v>13</v>
      </c>
      <c r="C5" s="7"/>
      <c r="D5" s="8"/>
    </row>
    <row r="6" spans="1:13" ht="56.25" customHeight="1" x14ac:dyDescent="0.25">
      <c r="A6" s="26" t="s">
        <v>11</v>
      </c>
      <c r="B6" s="29" t="s">
        <v>10</v>
      </c>
      <c r="C6" s="30"/>
      <c r="D6" s="30"/>
      <c r="E6" s="31"/>
      <c r="F6" s="29" t="s">
        <v>1</v>
      </c>
      <c r="G6" s="30"/>
      <c r="H6" s="30"/>
      <c r="I6" s="31"/>
      <c r="J6" s="32" t="s">
        <v>12</v>
      </c>
      <c r="K6" s="15" t="s">
        <v>8</v>
      </c>
      <c r="L6" s="13" t="s">
        <v>9</v>
      </c>
      <c r="M6" s="20" t="s">
        <v>18</v>
      </c>
    </row>
    <row r="7" spans="1:13" ht="15.75" thickBot="1" x14ac:dyDescent="0.3">
      <c r="A7" s="27"/>
      <c r="B7" s="34" t="s">
        <v>2</v>
      </c>
      <c r="C7" s="35"/>
      <c r="D7" s="35"/>
      <c r="E7" s="36"/>
      <c r="F7" s="34" t="s">
        <v>3</v>
      </c>
      <c r="G7" s="35"/>
      <c r="H7" s="35"/>
      <c r="I7" s="36"/>
      <c r="J7" s="33"/>
      <c r="K7" s="16"/>
      <c r="L7" s="18"/>
      <c r="M7" s="21"/>
    </row>
    <row r="8" spans="1:13" ht="30.75" thickBot="1" x14ac:dyDescent="0.3">
      <c r="A8" s="28"/>
      <c r="B8" s="1" t="s">
        <v>4</v>
      </c>
      <c r="C8" s="2" t="s">
        <v>5</v>
      </c>
      <c r="D8" s="3" t="s">
        <v>6</v>
      </c>
      <c r="E8" s="3" t="s">
        <v>7</v>
      </c>
      <c r="F8" s="2" t="s">
        <v>4</v>
      </c>
      <c r="G8" s="2" t="s">
        <v>5</v>
      </c>
      <c r="H8" s="3" t="s">
        <v>6</v>
      </c>
      <c r="I8" s="3" t="s">
        <v>7</v>
      </c>
      <c r="J8" s="2"/>
      <c r="K8" s="17"/>
      <c r="L8" s="14"/>
      <c r="M8" s="22"/>
    </row>
    <row r="9" spans="1:13" ht="15.75" thickBot="1" x14ac:dyDescent="0.3">
      <c r="A9" s="11" t="s">
        <v>14</v>
      </c>
      <c r="B9" s="10">
        <v>0</v>
      </c>
      <c r="C9" s="9">
        <v>0</v>
      </c>
      <c r="D9" s="2">
        <v>24</v>
      </c>
      <c r="E9" s="2">
        <f>D9*21</f>
        <v>504</v>
      </c>
      <c r="F9" s="9">
        <v>0</v>
      </c>
      <c r="G9" s="9">
        <v>0</v>
      </c>
      <c r="H9" s="2">
        <v>24</v>
      </c>
      <c r="I9" s="2">
        <f>H9*9</f>
        <v>216</v>
      </c>
      <c r="J9" s="2">
        <f>E9+I9</f>
        <v>720</v>
      </c>
      <c r="K9" s="12"/>
      <c r="L9" s="19">
        <f>J9*K9</f>
        <v>0</v>
      </c>
      <c r="M9" s="23">
        <f>L9*12</f>
        <v>0</v>
      </c>
    </row>
  </sheetData>
  <mergeCells count="6">
    <mergeCell ref="A6:A8"/>
    <mergeCell ref="B6:E6"/>
    <mergeCell ref="F6:I6"/>
    <mergeCell ref="J6:J7"/>
    <mergeCell ref="B7:E7"/>
    <mergeCell ref="F7:I7"/>
  </mergeCells>
  <pageMargins left="0.7" right="0.7" top="0.78740157499999996" bottom="0.78740157499999996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 - Brno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Dvořáková</dc:creator>
  <cp:lastModifiedBy>Poláková Miriam</cp:lastModifiedBy>
  <cp:lastPrinted>2021-10-04T05:28:59Z</cp:lastPrinted>
  <dcterms:created xsi:type="dcterms:W3CDTF">2015-07-09T11:19:32Z</dcterms:created>
  <dcterms:modified xsi:type="dcterms:W3CDTF">2025-05-21T09:08:53Z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2025-05-21T07:05:25Z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08719021-4e4f-49c2-a04c-db17bfb916ea</vt:lpwstr>
  </property>
  <property fmtid="{D5CDD505-2E9C-101B-9397-08002B2CF9AE}" pid="8" name="MSIP_Label_239d554d-d720-408f-a503-c83424d8e5d7_ContentBits">
    <vt:lpwstr>0</vt:lpwstr>
  </property>
  <property fmtid="{D5CDD505-2E9C-101B-9397-08002B2CF9AE}" pid="9" name="MSIP_Label_239d554d-d720-408f-a503-c83424d8e5d7_Tag">
    <vt:lpwstr>10, 0, 1, 1</vt:lpwstr>
  </property>
</Properties>
</file>