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27" documentId="8_{FE74C2D7-CAA9-4E8D-A806-BD043AB5956D}" xr6:coauthVersionLast="47" xr6:coauthVersionMax="47" xr10:uidLastSave="{2E19574D-EC4A-4A98-90D5-4120B69D24D3}"/>
  <bookViews>
    <workbookView xWindow="29970" yWindow="3075" windowWidth="21600" windowHeight="11295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17" i="1"/>
  <c r="F16" i="1"/>
  <c r="F15" i="1"/>
  <c r="F14" i="1"/>
  <c r="F13" i="1"/>
  <c r="F12" i="1"/>
  <c r="F10" i="1"/>
  <c r="F11" i="1"/>
  <c r="F9" i="1"/>
  <c r="F8" i="1"/>
  <c r="F7" i="1"/>
  <c r="F6" i="1"/>
  <c r="F5" i="1"/>
  <c r="F20" i="1" l="1"/>
  <c r="F21" i="1" s="1"/>
  <c r="F18" i="1"/>
</calcChain>
</file>

<file path=xl/sharedStrings.xml><?xml version="1.0" encoding="utf-8"?>
<sst xmlns="http://schemas.openxmlformats.org/spreadsheetml/2006/main" count="45" uniqueCount="32">
  <si>
    <t>pol</t>
  </si>
  <si>
    <t>název</t>
  </si>
  <si>
    <t>mj</t>
  </si>
  <si>
    <t>množs</t>
  </si>
  <si>
    <t>jed. cena</t>
  </si>
  <si>
    <t>celkem</t>
  </si>
  <si>
    <t>cena bez DPH</t>
  </si>
  <si>
    <t xml:space="preserve"> </t>
  </si>
  <si>
    <t>ks</t>
  </si>
  <si>
    <t xml:space="preserve">         DPH 21%</t>
  </si>
  <si>
    <t xml:space="preserve">Zpracoval : </t>
  </si>
  <si>
    <t>Cena včetně DPH</t>
  </si>
  <si>
    <t xml:space="preserve">  </t>
  </si>
  <si>
    <t>kpl</t>
  </si>
  <si>
    <t>bm</t>
  </si>
  <si>
    <t>m2</t>
  </si>
  <si>
    <t>Přesun hmnot</t>
  </si>
  <si>
    <t xml:space="preserve">Oprava střechy </t>
  </si>
  <si>
    <t>Celkem</t>
  </si>
  <si>
    <t xml:space="preserve">Lešení </t>
  </si>
  <si>
    <t>Doprava</t>
  </si>
  <si>
    <t>Demontáž původních hřebenáčů a částí krytiny pod hřebenem</t>
  </si>
  <si>
    <t>Prořezání větrací mezery ve hřebenu</t>
  </si>
  <si>
    <t xml:space="preserve">Montáž laťové konstrukce větraného hřebene + bednění </t>
  </si>
  <si>
    <t>Větrací mřížka kovová  na 2 strany hřebene</t>
  </si>
  <si>
    <t>Nové oplechování větraného hřebene rš 625 mm</t>
  </si>
  <si>
    <t>Demontáž nárožních hřebenáčů a nahrazení plechovými</t>
  </si>
  <si>
    <t>Výlezové střešní okno - výměna plechového víka za prosvětlené s polykarbonátem</t>
  </si>
  <si>
    <t>Zateplení výtahové šachty tl. 200 mm</t>
  </si>
  <si>
    <t>Odstranění minerální vaty za pozednicí</t>
  </si>
  <si>
    <t xml:space="preserve">Postřik pro dlouhodobou ochranu proti houbám, dřevokaznému hmyzu a plísním z vnitřní strany krovu 2x </t>
  </si>
  <si>
    <t>Soupis prací - Příloha č. 1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</si>
</sst>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164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3" xfId="0" applyFont="1" applyBorder="1"/>
    <xf numFmtId="164" fontId="2" fillId="0" borderId="3" xfId="0" applyNumberFormat="1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4" fillId="0" borderId="0" xfId="0" applyFont="1"/>
    <xf numFmtId="164" fontId="3" fillId="2" borderId="0" xfId="0" applyNumberFormat="1" applyFont="1" applyFill="1"/>
    <xf numFmtId="164" fontId="3" fillId="2" borderId="7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0" fontId="2" fillId="2" borderId="2" xfId="0" applyFont="1" applyFill="1" applyBorder="1"/>
    <xf numFmtId="0" fontId="4" fillId="2" borderId="2" xfId="0" applyFont="1" applyFill="1" applyBorder="1"/>
    <xf numFmtId="164" fontId="4" fillId="2" borderId="2" xfId="0" applyNumberFormat="1" applyFont="1" applyFill="1" applyBorder="1"/>
    <xf numFmtId="0" fontId="4" fillId="2" borderId="1" xfId="0" applyFont="1" applyFill="1" applyBorder="1"/>
    <xf numFmtId="0" fontId="2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120" zoomScaleNormal="120" workbookViewId="0">
      <selection activeCell="K2" sqref="K2"/>
    </sheetView>
  </sheetViews>
  <sheetFormatPr defaultRowHeight="15" x14ac:dyDescent="0.25"/>
  <cols>
    <col min="1" max="1" width="4.5703125" customWidth="1"/>
    <col min="2" max="2" width="35.42578125" customWidth="1"/>
    <col min="3" max="3" width="4.85546875" customWidth="1"/>
    <col min="4" max="4" width="7.85546875" customWidth="1"/>
    <col min="6" max="6" width="14.42578125" customWidth="1"/>
  </cols>
  <sheetData>
    <row r="1" spans="1:9" ht="18.75" x14ac:dyDescent="0.3">
      <c r="A1" s="22" t="s">
        <v>31</v>
      </c>
      <c r="B1" s="22"/>
      <c r="C1" s="22"/>
      <c r="D1" s="22"/>
      <c r="E1" s="22"/>
      <c r="F1" s="22"/>
    </row>
    <row r="2" spans="1:9" ht="35.450000000000003" customHeight="1" x14ac:dyDescent="0.25">
      <c r="A2" s="23" t="s">
        <v>17</v>
      </c>
      <c r="B2" s="23"/>
      <c r="C2" s="23"/>
      <c r="D2" s="23"/>
      <c r="E2" s="23"/>
      <c r="F2" s="23"/>
    </row>
    <row r="3" spans="1:9" ht="15.75" thickBot="1" x14ac:dyDescent="0.3">
      <c r="A3" s="8" t="s">
        <v>0</v>
      </c>
      <c r="B3" s="9" t="s">
        <v>1</v>
      </c>
      <c r="C3" s="9" t="s">
        <v>2</v>
      </c>
      <c r="D3" s="10" t="s">
        <v>3</v>
      </c>
      <c r="E3" s="10" t="s">
        <v>4</v>
      </c>
      <c r="F3" s="11" t="s">
        <v>5</v>
      </c>
    </row>
    <row r="4" spans="1:9" ht="16.5" thickTop="1" thickBot="1" x14ac:dyDescent="0.3">
      <c r="A4" s="17" t="s">
        <v>12</v>
      </c>
      <c r="B4" s="18" t="s">
        <v>7</v>
      </c>
      <c r="C4" s="17"/>
      <c r="D4" s="17"/>
      <c r="E4" s="17"/>
      <c r="F4" s="19"/>
    </row>
    <row r="5" spans="1:9" ht="29.1" customHeight="1" x14ac:dyDescent="0.25">
      <c r="A5" s="6">
        <v>1</v>
      </c>
      <c r="B5" s="21" t="s">
        <v>21</v>
      </c>
      <c r="C5" s="6" t="s">
        <v>14</v>
      </c>
      <c r="D5" s="6">
        <v>58</v>
      </c>
      <c r="E5" s="1"/>
      <c r="F5" s="7">
        <f t="shared" ref="F5:F17" si="0">SUM(D5*E5)</f>
        <v>0</v>
      </c>
    </row>
    <row r="6" spans="1:9" x14ac:dyDescent="0.25">
      <c r="A6" s="1">
        <v>2</v>
      </c>
      <c r="B6" s="1" t="s">
        <v>22</v>
      </c>
      <c r="C6" s="1" t="s">
        <v>14</v>
      </c>
      <c r="D6" s="1">
        <v>116</v>
      </c>
      <c r="E6" s="1"/>
      <c r="F6" s="2">
        <f t="shared" si="0"/>
        <v>0</v>
      </c>
    </row>
    <row r="7" spans="1:9" ht="27" customHeight="1" x14ac:dyDescent="0.25">
      <c r="A7" s="1">
        <v>3</v>
      </c>
      <c r="B7" s="5" t="s">
        <v>23</v>
      </c>
      <c r="C7" s="1" t="s">
        <v>14</v>
      </c>
      <c r="D7" s="1">
        <v>116</v>
      </c>
      <c r="E7" s="1"/>
      <c r="F7" s="2">
        <f t="shared" si="0"/>
        <v>0</v>
      </c>
    </row>
    <row r="8" spans="1:9" x14ac:dyDescent="0.25">
      <c r="A8" s="1">
        <v>4</v>
      </c>
      <c r="B8" s="5" t="s">
        <v>24</v>
      </c>
      <c r="C8" s="1" t="s">
        <v>14</v>
      </c>
      <c r="D8" s="1">
        <v>116</v>
      </c>
      <c r="E8" s="1"/>
      <c r="F8" s="2">
        <f t="shared" si="0"/>
        <v>0</v>
      </c>
    </row>
    <row r="9" spans="1:9" x14ac:dyDescent="0.25">
      <c r="A9" s="1">
        <v>5</v>
      </c>
      <c r="B9" s="1" t="s">
        <v>25</v>
      </c>
      <c r="C9" s="1" t="s">
        <v>14</v>
      </c>
      <c r="D9" s="1">
        <v>58</v>
      </c>
      <c r="E9" s="1"/>
      <c r="F9" s="2">
        <f t="shared" si="0"/>
        <v>0</v>
      </c>
    </row>
    <row r="10" spans="1:9" ht="24.75" x14ac:dyDescent="0.25">
      <c r="A10" s="1">
        <v>6</v>
      </c>
      <c r="B10" s="5" t="s">
        <v>26</v>
      </c>
      <c r="C10" s="1" t="s">
        <v>14</v>
      </c>
      <c r="D10" s="1">
        <v>18</v>
      </c>
      <c r="E10" s="1"/>
      <c r="F10" s="2">
        <f t="shared" si="0"/>
        <v>0</v>
      </c>
    </row>
    <row r="11" spans="1:9" x14ac:dyDescent="0.25">
      <c r="A11" s="1">
        <v>7</v>
      </c>
      <c r="B11" s="5" t="s">
        <v>29</v>
      </c>
      <c r="C11" s="1" t="s">
        <v>14</v>
      </c>
      <c r="D11" s="1">
        <v>111</v>
      </c>
      <c r="E11" s="1"/>
      <c r="F11" s="2">
        <f t="shared" si="0"/>
        <v>0</v>
      </c>
      <c r="H11">
        <v>0</v>
      </c>
    </row>
    <row r="12" spans="1:9" ht="24.75" x14ac:dyDescent="0.25">
      <c r="A12" s="1">
        <v>8</v>
      </c>
      <c r="B12" s="5" t="s">
        <v>27</v>
      </c>
      <c r="C12" s="1" t="s">
        <v>8</v>
      </c>
      <c r="D12" s="1">
        <v>2</v>
      </c>
      <c r="E12" s="1"/>
      <c r="F12" s="2">
        <f t="shared" si="0"/>
        <v>0</v>
      </c>
    </row>
    <row r="13" spans="1:9" x14ac:dyDescent="0.25">
      <c r="A13" s="1">
        <v>9</v>
      </c>
      <c r="B13" s="1" t="s">
        <v>28</v>
      </c>
      <c r="C13" s="1" t="s">
        <v>15</v>
      </c>
      <c r="D13" s="1">
        <v>9</v>
      </c>
      <c r="E13" s="1"/>
      <c r="F13" s="2">
        <f t="shared" si="0"/>
        <v>0</v>
      </c>
    </row>
    <row r="14" spans="1:9" ht="36.75" x14ac:dyDescent="0.25">
      <c r="A14" s="1">
        <v>10</v>
      </c>
      <c r="B14" s="5" t="s">
        <v>30</v>
      </c>
      <c r="C14" s="1" t="s">
        <v>15</v>
      </c>
      <c r="D14" s="1">
        <v>812</v>
      </c>
      <c r="E14" s="1"/>
      <c r="F14" s="2">
        <f t="shared" si="0"/>
        <v>0</v>
      </c>
    </row>
    <row r="15" spans="1:9" x14ac:dyDescent="0.25">
      <c r="A15" s="1">
        <v>11</v>
      </c>
      <c r="B15" s="1" t="s">
        <v>19</v>
      </c>
      <c r="C15" s="1" t="s">
        <v>13</v>
      </c>
      <c r="D15" s="1">
        <v>1</v>
      </c>
      <c r="E15" s="1"/>
      <c r="F15" s="2">
        <f t="shared" si="0"/>
        <v>0</v>
      </c>
    </row>
    <row r="16" spans="1:9" x14ac:dyDescent="0.25">
      <c r="A16" s="1">
        <v>12</v>
      </c>
      <c r="B16" s="5" t="s">
        <v>16</v>
      </c>
      <c r="C16" s="1" t="s">
        <v>13</v>
      </c>
      <c r="D16" s="1">
        <v>1</v>
      </c>
      <c r="E16" s="1"/>
      <c r="F16" s="2">
        <f t="shared" si="0"/>
        <v>0</v>
      </c>
      <c r="I16" t="s">
        <v>7</v>
      </c>
    </row>
    <row r="17" spans="1:6" x14ac:dyDescent="0.25">
      <c r="A17" s="1">
        <v>13</v>
      </c>
      <c r="B17" s="5" t="s">
        <v>20</v>
      </c>
      <c r="C17" s="1" t="s">
        <v>13</v>
      </c>
      <c r="D17" s="1">
        <v>1</v>
      </c>
      <c r="E17" s="1"/>
      <c r="F17" s="2">
        <f t="shared" si="0"/>
        <v>0</v>
      </c>
    </row>
    <row r="18" spans="1:6" x14ac:dyDescent="0.25">
      <c r="A18" s="15" t="s">
        <v>7</v>
      </c>
      <c r="B18" s="20" t="s">
        <v>18</v>
      </c>
      <c r="C18" s="15"/>
      <c r="D18" s="15"/>
      <c r="E18" s="15"/>
      <c r="F18" s="16">
        <f>SUM(F5:F17)</f>
        <v>0</v>
      </c>
    </row>
    <row r="19" spans="1:6" x14ac:dyDescent="0.25">
      <c r="A19" s="3"/>
      <c r="B19" s="3"/>
      <c r="C19" s="3"/>
      <c r="D19" s="3"/>
      <c r="E19" s="3"/>
      <c r="F19" s="4"/>
    </row>
    <row r="20" spans="1:6" x14ac:dyDescent="0.25">
      <c r="A20" s="24" t="s">
        <v>6</v>
      </c>
      <c r="B20" s="24"/>
      <c r="C20" s="24"/>
      <c r="D20" s="24"/>
      <c r="E20" s="24"/>
      <c r="F20" s="14">
        <f>SUM(F5:F17)</f>
        <v>0</v>
      </c>
    </row>
    <row r="21" spans="1:6" x14ac:dyDescent="0.25">
      <c r="A21" s="24" t="s">
        <v>9</v>
      </c>
      <c r="B21" s="24"/>
      <c r="C21" s="24"/>
      <c r="D21" s="24"/>
      <c r="E21" s="24"/>
      <c r="F21" s="4">
        <f>F20/100*21</f>
        <v>0</v>
      </c>
    </row>
    <row r="22" spans="1:6" x14ac:dyDescent="0.25">
      <c r="A22" s="24" t="s">
        <v>11</v>
      </c>
      <c r="B22" s="24"/>
      <c r="C22" s="24"/>
      <c r="D22" s="24"/>
      <c r="E22" s="24"/>
      <c r="F22" s="13">
        <f>SUM(F19:F21)</f>
        <v>0</v>
      </c>
    </row>
    <row r="23" spans="1:6" x14ac:dyDescent="0.25">
      <c r="A23" s="3"/>
      <c r="B23" s="12" t="s">
        <v>10</v>
      </c>
      <c r="C23" s="3"/>
      <c r="D23" s="3"/>
      <c r="E23" s="3"/>
      <c r="F23" s="4" t="s">
        <v>7</v>
      </c>
    </row>
    <row r="24" spans="1:6" x14ac:dyDescent="0.25">
      <c r="B24" s="12" t="s">
        <v>7</v>
      </c>
    </row>
  </sheetData>
  <mergeCells count="5">
    <mergeCell ref="A1:F1"/>
    <mergeCell ref="A2:F2"/>
    <mergeCell ref="A20:E20"/>
    <mergeCell ref="A21:E21"/>
    <mergeCell ref="A22:E22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2025-07-01T11:20:00Z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9d554d-d720-408f-a503-c83424d8e5d7_Enabled">
    <vt:lpwstr>true</vt:lpwstr>
  </property>
  <property fmtid="{D5CDD505-2E9C-101B-9397-08002B2CF9AE}" pid="3" name="MSIP_Label_239d554d-d720-408f-a503-c83424d8e5d7_SetDate">
    <vt:lpwstr>2024-08-02T07:34:06Z</vt:lpwstr>
  </property>
  <property fmtid="{D5CDD505-2E9C-101B-9397-08002B2CF9AE}" pid="4" name="MSIP_Label_239d554d-d720-408f-a503-c83424d8e5d7_Method">
    <vt:lpwstr>Privileged</vt:lpwstr>
  </property>
  <property fmtid="{D5CDD505-2E9C-101B-9397-08002B2CF9AE}" pid="5" name="MSIP_Label_239d554d-d720-408f-a503-c83424d8e5d7_Name">
    <vt:lpwstr>Interní</vt:lpwstr>
  </property>
  <property fmtid="{D5CDD505-2E9C-101B-9397-08002B2CF9AE}" pid="6" name="MSIP_Label_239d554d-d720-408f-a503-c83424d8e5d7_SiteId">
    <vt:lpwstr>e84ea0de-38e7-4864-b153-a909a7746ff0</vt:lpwstr>
  </property>
  <property fmtid="{D5CDD505-2E9C-101B-9397-08002B2CF9AE}" pid="7" name="MSIP_Label_239d554d-d720-408f-a503-c83424d8e5d7_ActionId">
    <vt:lpwstr>fee0c636-db66-4809-8996-24e54132d6dd</vt:lpwstr>
  </property>
  <property fmtid="{D5CDD505-2E9C-101B-9397-08002B2CF9AE}" pid="8" name="MSIP_Label_239d554d-d720-408f-a503-c83424d8e5d7_ContentBits">
    <vt:lpwstr>0</vt:lpwstr>
  </property>
</Properties>
</file>