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RUSAVA\DPS\KUBATUROVÉ LISTY\"/>
    </mc:Choice>
  </mc:AlternateContent>
  <xr:revisionPtr revIDLastSave="0" documentId="13_ncr:1_{4FC85410-2029-4AB1-A212-5C630658734E}" xr6:coauthVersionLast="47" xr6:coauthVersionMax="47" xr10:uidLastSave="{00000000-0000-0000-0000-000000000000}"/>
  <bookViews>
    <workbookView xWindow="6090" yWindow="3015" windowWidth="11505" windowHeight="13005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A64" i="1" l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12" i="1"/>
  <c r="A14" i="1" s="1"/>
  <c r="A16" i="1" s="1"/>
  <c r="A20" i="1"/>
  <c r="A22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H17" i="1"/>
  <c r="K17" i="1"/>
  <c r="C19" i="1"/>
  <c r="E19" i="1"/>
  <c r="H19" i="1"/>
  <c r="K19" i="1"/>
  <c r="C21" i="1"/>
  <c r="E21" i="1"/>
  <c r="H21" i="1"/>
  <c r="K21" i="1"/>
  <c r="I15" i="1" l="1"/>
  <c r="F21" i="1"/>
  <c r="I17" i="1"/>
  <c r="F13" i="1"/>
  <c r="I21" i="1"/>
  <c r="F19" i="1"/>
  <c r="I13" i="1"/>
  <c r="F11" i="1"/>
  <c r="L21" i="1"/>
  <c r="I19" i="1"/>
  <c r="L13" i="1"/>
  <c r="I11" i="1"/>
  <c r="L19" i="1"/>
  <c r="F17" i="1"/>
  <c r="F15" i="1"/>
  <c r="L11" i="1"/>
  <c r="L17" i="1"/>
  <c r="L15" i="1"/>
  <c r="I40" i="1" l="1"/>
  <c r="I627" i="1" s="1"/>
  <c r="L40" i="1"/>
  <c r="L627" i="1" s="1"/>
  <c r="F40" i="1"/>
  <c r="F627" i="1" s="1"/>
</calcChain>
</file>

<file path=xl/sharedStrings.xml><?xml version="1.0" encoding="utf-8"?>
<sst xmlns="http://schemas.openxmlformats.org/spreadsheetml/2006/main" count="29" uniqueCount="19">
  <si>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</si>
  <si>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</si>
  <si>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</si>
  <si>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</si>
  <si>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</si>
  <si>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</si>
  <si>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</si>
  <si>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</si>
  <si>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</si>
  <si>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</si>
  <si>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</si>
  <si>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</si>
  <si>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</si>
  <si>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t xml:space="preserve">                           ---</t>
  </si>
  <si>
    <t>ÚPRAVA SVAHU</t>
  </si>
  <si>
    <r>
      <t>m</t>
    </r>
    <r>
      <rPr>
        <b/>
        <vertAlign val="superscript"/>
        <sz val="8"/>
        <rFont val="Arial CE"/>
        <charset val="238"/>
      </rPr>
      <t>3</t>
    </r>
  </si>
  <si>
    <t xml:space="preserve">m </t>
  </si>
  <si>
    <t>SO06 - SPÁDOVÝ STUPEŇ  km 17,745</t>
  </si>
  <si>
    <t>NÁNOS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</si>
</sst>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2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3" fillId="0" borderId="3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6" fillId="0" borderId="0" xfId="0" applyFont="1"/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7" fillId="0" borderId="14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0" fontId="8" fillId="0" borderId="3" xfId="0" applyFont="1" applyBorder="1"/>
    <xf numFmtId="0" fontId="8" fillId="0" borderId="2" xfId="0" applyFont="1" applyBorder="1"/>
    <xf numFmtId="2" fontId="8" fillId="0" borderId="2" xfId="0" applyNumberFormat="1" applyFont="1" applyBorder="1"/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topLeftCell="A16" workbookViewId="0">
      <selection activeCell="E18" sqref="E18"/>
    </sheetView>
  </sheetViews>
  <sheetFormatPr defaultColWidth="10" defaultRowHeight="12.75" x14ac:dyDescent="0.2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 x14ac:dyDescent="0.25">
      <c r="A1" s="49" t="s">
        <v>17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 x14ac:dyDescent="0.35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6.5" customHeight="1" x14ac:dyDescent="0.35">
      <c r="G3" s="32"/>
    </row>
    <row r="4" spans="1:12" ht="18.75" customHeight="1" x14ac:dyDescent="0.3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5" thickBot="1" x14ac:dyDescent="0.25"/>
    <row r="6" spans="1:12" ht="13.5" thickBot="1" x14ac:dyDescent="0.25">
      <c r="A6" s="19" t="s">
        <v>0</v>
      </c>
      <c r="B6" s="20"/>
      <c r="C6" s="21" t="s">
        <v>1</v>
      </c>
      <c r="D6" s="51" t="s">
        <v>18</v>
      </c>
      <c r="E6" s="52"/>
      <c r="F6" s="53"/>
      <c r="G6" s="51" t="s">
        <v>14</v>
      </c>
      <c r="H6" s="52"/>
      <c r="I6" s="53"/>
      <c r="J6" s="51" t="s">
        <v>13</v>
      </c>
      <c r="K6" s="52"/>
      <c r="L6" s="53"/>
    </row>
    <row r="7" spans="1:12" x14ac:dyDescent="0.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 x14ac:dyDescent="0.25">
      <c r="A8" s="14"/>
      <c r="B8" s="14" t="s">
        <v>8</v>
      </c>
      <c r="C8" s="15" t="s">
        <v>9</v>
      </c>
      <c r="D8" s="14" t="s">
        <v>12</v>
      </c>
      <c r="E8" s="14" t="s">
        <v>12</v>
      </c>
      <c r="F8" s="14" t="s">
        <v>15</v>
      </c>
      <c r="G8" s="14" t="s">
        <v>9</v>
      </c>
      <c r="H8" s="14" t="s">
        <v>16</v>
      </c>
      <c r="I8" s="14" t="s">
        <v>10</v>
      </c>
      <c r="J8" s="14" t="s">
        <v>12</v>
      </c>
      <c r="K8" s="14" t="s">
        <v>12</v>
      </c>
      <c r="L8" s="15" t="s">
        <v>11</v>
      </c>
    </row>
    <row r="9" spans="1:12" x14ac:dyDescent="0.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">
      <c r="A10" s="24">
        <v>1</v>
      </c>
      <c r="B10" s="1">
        <v>17.723800000000001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 x14ac:dyDescent="0.2">
      <c r="A11" s="26"/>
      <c r="B11" s="10"/>
      <c r="C11" s="9">
        <f>+(B12-B10)*1000</f>
        <v>7.6999999999998181</v>
      </c>
      <c r="D11" s="8"/>
      <c r="E11" s="9">
        <f>+(D10+D12)/2</f>
        <v>0.875</v>
      </c>
      <c r="F11" s="9">
        <f>+C11*E11</f>
        <v>6.7374999999998408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0</v>
      </c>
      <c r="L11" s="27">
        <f>+C11*K11</f>
        <v>0</v>
      </c>
    </row>
    <row r="12" spans="1:12" x14ac:dyDescent="0.2">
      <c r="A12" s="24">
        <f>A10+1</f>
        <v>2</v>
      </c>
      <c r="B12" s="1">
        <v>17.7315</v>
      </c>
      <c r="C12" s="8"/>
      <c r="D12" s="9">
        <v>1.75</v>
      </c>
      <c r="E12" s="8"/>
      <c r="F12" s="8"/>
      <c r="G12" s="9">
        <v>0</v>
      </c>
      <c r="H12" s="8"/>
      <c r="I12" s="8"/>
      <c r="J12" s="9">
        <v>0</v>
      </c>
      <c r="K12" s="8"/>
      <c r="L12" s="25"/>
    </row>
    <row r="13" spans="1:12" x14ac:dyDescent="0.2">
      <c r="A13" s="26"/>
      <c r="B13" s="11"/>
      <c r="C13" s="9">
        <f>+(B14-B12)*1000</f>
        <v>7.5000000000002842</v>
      </c>
      <c r="D13" s="8"/>
      <c r="E13" s="9">
        <f>+(D12+D14)/2</f>
        <v>2.02</v>
      </c>
      <c r="F13" s="9">
        <f>+C13*E13</f>
        <v>15.150000000000574</v>
      </c>
      <c r="G13" s="8"/>
      <c r="H13" s="9">
        <f>+(G12+G14)/2</f>
        <v>0</v>
      </c>
      <c r="I13" s="9">
        <f>+C13*H13</f>
        <v>0</v>
      </c>
      <c r="J13" s="8"/>
      <c r="K13" s="9">
        <f>+(J12+J14)/2</f>
        <v>0</v>
      </c>
      <c r="L13" s="27">
        <f>+C13*K13</f>
        <v>0</v>
      </c>
    </row>
    <row r="14" spans="1:12" x14ac:dyDescent="0.2">
      <c r="A14" s="24">
        <f>A12+1</f>
        <v>3</v>
      </c>
      <c r="B14" s="1">
        <v>17.739000000000001</v>
      </c>
      <c r="C14" s="8"/>
      <c r="D14" s="9">
        <v>2.29</v>
      </c>
      <c r="E14" s="8"/>
      <c r="F14" s="8"/>
      <c r="G14" s="9">
        <v>0</v>
      </c>
      <c r="H14" s="8"/>
      <c r="I14" s="8"/>
      <c r="J14" s="9">
        <v>0</v>
      </c>
      <c r="K14" s="8"/>
      <c r="L14" s="25"/>
    </row>
    <row r="15" spans="1:12" x14ac:dyDescent="0.2">
      <c r="A15" s="26"/>
      <c r="B15" s="11"/>
      <c r="C15" s="9">
        <f>+(B16-B14)*1000</f>
        <v>6.0000000000002274</v>
      </c>
      <c r="D15" s="8"/>
      <c r="E15" s="9">
        <f>+(D14+D16)/2</f>
        <v>4.0350000000000001</v>
      </c>
      <c r="F15" s="9">
        <f>+C15*E15</f>
        <v>24.210000000000917</v>
      </c>
      <c r="G15" s="8"/>
      <c r="H15" s="9">
        <f>+(G14+G16)/2</f>
        <v>0</v>
      </c>
      <c r="I15" s="9">
        <f>+C15*H15</f>
        <v>0</v>
      </c>
      <c r="J15" s="8"/>
      <c r="K15" s="9">
        <f>+(J14+J16)/2</f>
        <v>0</v>
      </c>
      <c r="L15" s="27">
        <f>+C15*K15</f>
        <v>0</v>
      </c>
    </row>
    <row r="16" spans="1:12" x14ac:dyDescent="0.2">
      <c r="A16" s="24">
        <f>A14+1</f>
        <v>4</v>
      </c>
      <c r="B16" s="1">
        <v>17.745000000000001</v>
      </c>
      <c r="C16" s="8"/>
      <c r="D16" s="9">
        <v>5.78</v>
      </c>
      <c r="E16" s="8"/>
      <c r="F16" s="8"/>
      <c r="G16" s="9">
        <v>0</v>
      </c>
      <c r="H16" s="8"/>
      <c r="I16" s="8"/>
      <c r="J16" s="9">
        <v>0</v>
      </c>
      <c r="K16" s="8"/>
      <c r="L16" s="25"/>
    </row>
    <row r="17" spans="1:12" x14ac:dyDescent="0.2">
      <c r="A17" s="26"/>
      <c r="B17" s="11"/>
      <c r="C17" s="9">
        <f>+(B18-B16)*1000</f>
        <v>0</v>
      </c>
      <c r="D17" s="8"/>
      <c r="E17" s="9">
        <v>0</v>
      </c>
      <c r="F17" s="9">
        <f>+C17*E17</f>
        <v>0</v>
      </c>
      <c r="G17" s="8"/>
      <c r="H17" s="9">
        <f>+(G16+G18)/2</f>
        <v>0</v>
      </c>
      <c r="I17" s="9">
        <f>+C17*H17</f>
        <v>0</v>
      </c>
      <c r="J17" s="8"/>
      <c r="K17" s="9">
        <f>+(J16+J18)/2</f>
        <v>0</v>
      </c>
      <c r="L17" s="27">
        <f>+C17*K17</f>
        <v>0</v>
      </c>
    </row>
    <row r="18" spans="1:12" x14ac:dyDescent="0.2">
      <c r="A18" s="24">
        <v>5</v>
      </c>
      <c r="B18" s="1">
        <v>17.745000000000001</v>
      </c>
      <c r="C18" s="8"/>
      <c r="D18" s="9">
        <v>0</v>
      </c>
      <c r="E18" s="8"/>
      <c r="F18" s="8"/>
      <c r="G18" s="9">
        <v>0</v>
      </c>
      <c r="H18" s="8"/>
      <c r="I18" s="8"/>
      <c r="J18" s="9">
        <v>0</v>
      </c>
      <c r="K18" s="8"/>
      <c r="L18" s="25"/>
    </row>
    <row r="19" spans="1:12" x14ac:dyDescent="0.2">
      <c r="A19" s="22"/>
      <c r="B19" s="12"/>
      <c r="C19" s="9">
        <f>+(B20-B18)*1000</f>
        <v>0</v>
      </c>
      <c r="D19" s="2"/>
      <c r="E19" s="9">
        <f>+(D18+D20)/2</f>
        <v>0</v>
      </c>
      <c r="F19" s="9">
        <f>+C19*E19</f>
        <v>0</v>
      </c>
      <c r="G19" s="2"/>
      <c r="H19" s="9">
        <f>+(G18+G20)/2</f>
        <v>0</v>
      </c>
      <c r="I19" s="9">
        <f>+C19*H19</f>
        <v>0</v>
      </c>
      <c r="J19" s="2"/>
      <c r="K19" s="9">
        <f>+(J18+J20)/2</f>
        <v>0</v>
      </c>
      <c r="L19" s="27">
        <f>+C19*K19</f>
        <v>0</v>
      </c>
    </row>
    <row r="20" spans="1:12" x14ac:dyDescent="0.2">
      <c r="A20" s="24">
        <f>A18+1</f>
        <v>6</v>
      </c>
      <c r="B20" s="1">
        <v>17.745000000000001</v>
      </c>
      <c r="C20" s="8"/>
      <c r="D20" s="9">
        <v>0</v>
      </c>
      <c r="E20" s="8"/>
      <c r="F20" s="8"/>
      <c r="G20" s="9">
        <v>0</v>
      </c>
      <c r="H20" s="8"/>
      <c r="I20" s="8"/>
      <c r="J20" s="9">
        <v>0</v>
      </c>
      <c r="K20" s="8"/>
      <c r="L20" s="25"/>
    </row>
    <row r="21" spans="1:12" x14ac:dyDescent="0.2">
      <c r="A21" s="26"/>
      <c r="B21" s="10"/>
      <c r="C21" s="9">
        <f>+(B22-B20)*1000</f>
        <v>0</v>
      </c>
      <c r="D21" s="8"/>
      <c r="E21" s="9">
        <f>+(D20+D22)/2</f>
        <v>0</v>
      </c>
      <c r="F21" s="9">
        <f>+C21*E21</f>
        <v>0</v>
      </c>
      <c r="G21" s="8"/>
      <c r="H21" s="9">
        <f>+(G20+G22)/2</f>
        <v>0</v>
      </c>
      <c r="I21" s="9">
        <f>+C21*H21</f>
        <v>0</v>
      </c>
      <c r="J21" s="8"/>
      <c r="K21" s="9">
        <f>+(J20+J22)/2</f>
        <v>0</v>
      </c>
      <c r="L21" s="27">
        <f>+C21*K21</f>
        <v>0</v>
      </c>
    </row>
    <row r="22" spans="1:12" x14ac:dyDescent="0.2">
      <c r="A22" s="24">
        <f>A20+1</f>
        <v>7</v>
      </c>
      <c r="B22" s="1">
        <v>17.745000000000001</v>
      </c>
      <c r="C22" s="8"/>
      <c r="D22" s="9">
        <v>0</v>
      </c>
      <c r="E22" s="8"/>
      <c r="F22" s="8"/>
      <c r="G22" s="9">
        <v>0</v>
      </c>
      <c r="H22" s="8"/>
      <c r="I22" s="8"/>
      <c r="J22" s="9">
        <v>0</v>
      </c>
      <c r="K22" s="8"/>
      <c r="L22" s="25"/>
    </row>
    <row r="23" spans="1:12" x14ac:dyDescent="0.2">
      <c r="A23" s="26"/>
      <c r="B23" s="11"/>
      <c r="C23" s="9"/>
      <c r="D23" s="8"/>
      <c r="E23" s="9"/>
      <c r="F23" s="9"/>
      <c r="G23" s="8"/>
      <c r="H23" s="9"/>
      <c r="I23" s="9"/>
      <c r="J23" s="8"/>
      <c r="K23" s="9"/>
      <c r="L23" s="27"/>
    </row>
    <row r="24" spans="1:12" x14ac:dyDescent="0.2">
      <c r="A24" s="24"/>
      <c r="B24" s="1"/>
      <c r="C24" s="8"/>
      <c r="D24" s="9"/>
      <c r="E24" s="8"/>
      <c r="F24" s="8"/>
      <c r="G24" s="9"/>
      <c r="H24" s="8"/>
      <c r="I24" s="8"/>
      <c r="J24" s="9"/>
      <c r="K24" s="8"/>
      <c r="L24" s="25"/>
    </row>
    <row r="25" spans="1:12" x14ac:dyDescent="0.2">
      <c r="A25" s="26"/>
      <c r="B25" s="11"/>
      <c r="C25" s="9"/>
      <c r="D25" s="8"/>
      <c r="E25" s="9"/>
      <c r="F25" s="9"/>
      <c r="G25" s="8"/>
      <c r="H25" s="9"/>
      <c r="I25" s="9"/>
      <c r="J25" s="8"/>
      <c r="K25" s="9"/>
      <c r="L25" s="27"/>
    </row>
    <row r="26" spans="1:12" x14ac:dyDescent="0.2">
      <c r="A26" s="24"/>
      <c r="B26" s="1"/>
      <c r="C26" s="8"/>
      <c r="D26" s="9"/>
      <c r="E26" s="8"/>
      <c r="F26" s="8"/>
      <c r="G26" s="9"/>
      <c r="H26" s="8"/>
      <c r="I26" s="8"/>
      <c r="J26" s="9"/>
      <c r="K26" s="8"/>
      <c r="L26" s="25"/>
    </row>
    <row r="27" spans="1:12" x14ac:dyDescent="0.2">
      <c r="A27" s="26"/>
      <c r="B27" s="11"/>
      <c r="C27" s="9"/>
      <c r="D27" s="8"/>
      <c r="E27" s="9"/>
      <c r="F27" s="9"/>
      <c r="G27" s="8"/>
      <c r="H27" s="9"/>
      <c r="I27" s="9"/>
      <c r="J27" s="8"/>
      <c r="K27" s="9"/>
      <c r="L27" s="27"/>
    </row>
    <row r="28" spans="1:12" x14ac:dyDescent="0.2">
      <c r="A28" s="24"/>
      <c r="B28" s="1"/>
      <c r="C28" s="8"/>
      <c r="D28" s="9"/>
      <c r="E28" s="8"/>
      <c r="F28" s="8"/>
      <c r="G28" s="9"/>
      <c r="H28" s="8"/>
      <c r="I28" s="8"/>
      <c r="J28" s="9"/>
      <c r="K28" s="8"/>
      <c r="L28" s="25"/>
    </row>
    <row r="29" spans="1:12" x14ac:dyDescent="0.2">
      <c r="A29" s="22"/>
      <c r="B29" s="12"/>
      <c r="C29" s="9"/>
      <c r="D29" s="2"/>
      <c r="E29" s="9"/>
      <c r="F29" s="9"/>
      <c r="G29" s="2"/>
      <c r="H29" s="9"/>
      <c r="I29" s="9"/>
      <c r="J29" s="2"/>
      <c r="K29" s="9"/>
      <c r="L29" s="27"/>
    </row>
    <row r="30" spans="1:12" x14ac:dyDescent="0.2">
      <c r="A30" s="24"/>
      <c r="B30" s="1"/>
      <c r="C30" s="8"/>
      <c r="D30" s="9"/>
      <c r="E30" s="8"/>
      <c r="F30" s="8"/>
      <c r="G30" s="9"/>
      <c r="H30" s="8"/>
      <c r="I30" s="8"/>
      <c r="J30" s="9"/>
      <c r="K30" s="8"/>
      <c r="L30" s="25"/>
    </row>
    <row r="31" spans="1:12" x14ac:dyDescent="0.2">
      <c r="A31" s="26"/>
      <c r="B31" s="10"/>
      <c r="C31" s="9"/>
      <c r="D31" s="8"/>
      <c r="E31" s="9"/>
      <c r="F31" s="9"/>
      <c r="G31" s="8"/>
      <c r="H31" s="9"/>
      <c r="I31" s="9"/>
      <c r="J31" s="8"/>
      <c r="K31" s="9"/>
      <c r="L31" s="27"/>
    </row>
    <row r="32" spans="1:12" x14ac:dyDescent="0.2">
      <c r="A32" s="24"/>
      <c r="B32" s="1"/>
      <c r="C32" s="8"/>
      <c r="D32" s="9"/>
      <c r="E32" s="8"/>
      <c r="F32" s="8"/>
      <c r="G32" s="9"/>
      <c r="H32" s="8"/>
      <c r="I32" s="8"/>
      <c r="J32" s="9"/>
      <c r="K32" s="8"/>
      <c r="L32" s="25"/>
    </row>
    <row r="33" spans="1:12" x14ac:dyDescent="0.2">
      <c r="A33" s="26"/>
      <c r="B33" s="11"/>
      <c r="C33" s="9"/>
      <c r="D33" s="8"/>
      <c r="E33" s="9"/>
      <c r="F33" s="9"/>
      <c r="G33" s="8"/>
      <c r="H33" s="9"/>
      <c r="I33" s="9"/>
      <c r="J33" s="8"/>
      <c r="K33" s="9"/>
      <c r="L33" s="27"/>
    </row>
    <row r="34" spans="1:12" x14ac:dyDescent="0.2">
      <c r="A34" s="24"/>
      <c r="B34" s="1"/>
      <c r="C34" s="8"/>
      <c r="D34" s="9"/>
      <c r="E34" s="8"/>
      <c r="F34" s="8"/>
      <c r="G34" s="9"/>
      <c r="H34" s="8"/>
      <c r="I34" s="8"/>
      <c r="J34" s="9"/>
      <c r="K34" s="8"/>
      <c r="L34" s="25"/>
    </row>
    <row r="35" spans="1:12" x14ac:dyDescent="0.2">
      <c r="A35" s="26"/>
      <c r="B35" s="11"/>
      <c r="C35" s="9"/>
      <c r="D35" s="8"/>
      <c r="E35" s="9"/>
      <c r="F35" s="9"/>
      <c r="G35" s="8"/>
      <c r="H35" s="9"/>
      <c r="I35" s="9"/>
      <c r="J35" s="8"/>
      <c r="K35" s="9"/>
      <c r="L35" s="27"/>
    </row>
    <row r="36" spans="1:12" x14ac:dyDescent="0.2">
      <c r="A36" s="24"/>
      <c r="B36" s="1"/>
      <c r="C36" s="8"/>
      <c r="D36" s="9"/>
      <c r="E36" s="8"/>
      <c r="F36" s="8"/>
      <c r="G36" s="9"/>
      <c r="H36" s="8"/>
      <c r="I36" s="8"/>
      <c r="J36" s="9"/>
      <c r="K36" s="8"/>
      <c r="L36" s="25"/>
    </row>
    <row r="37" spans="1:12" x14ac:dyDescent="0.2">
      <c r="A37" s="26"/>
      <c r="B37" s="11"/>
      <c r="C37" s="9"/>
      <c r="D37" s="8"/>
      <c r="E37" s="9"/>
      <c r="F37" s="9"/>
      <c r="G37" s="8"/>
      <c r="H37" s="9"/>
      <c r="I37" s="9"/>
      <c r="J37" s="8"/>
      <c r="K37" s="9"/>
      <c r="L37" s="27"/>
    </row>
    <row r="38" spans="1:12" x14ac:dyDescent="0.2">
      <c r="A38" s="24"/>
      <c r="B38" s="1"/>
      <c r="C38" s="8"/>
      <c r="D38" s="9"/>
      <c r="E38" s="8"/>
      <c r="F38" s="8"/>
      <c r="G38" s="9"/>
      <c r="H38" s="8"/>
      <c r="I38" s="8"/>
      <c r="J38" s="9"/>
      <c r="K38" s="8"/>
      <c r="L38" s="25"/>
    </row>
    <row r="39" spans="1:12" x14ac:dyDescent="0.2">
      <c r="A39" s="22"/>
      <c r="B39" s="12"/>
      <c r="C39" s="9"/>
      <c r="D39" s="2"/>
      <c r="E39" s="9"/>
      <c r="F39" s="9"/>
      <c r="G39" s="2"/>
      <c r="H39" s="9"/>
      <c r="I39" s="9"/>
      <c r="J39" s="2"/>
      <c r="K39" s="9"/>
      <c r="L39" s="27"/>
    </row>
    <row r="40" spans="1:12" x14ac:dyDescent="0.2">
      <c r="A40" s="24"/>
      <c r="B40" s="1"/>
      <c r="C40" s="8"/>
      <c r="D40" s="9"/>
      <c r="E40" s="8"/>
      <c r="F40" s="8">
        <f>SUM(F9:F36)</f>
        <v>46.097500000001332</v>
      </c>
      <c r="G40" s="9"/>
      <c r="H40" s="8"/>
      <c r="I40" s="8">
        <f>SUM(I9:I36)</f>
        <v>0</v>
      </c>
      <c r="J40" s="9"/>
      <c r="K40" s="8"/>
      <c r="L40" s="25">
        <f>SUM(L9:L36)</f>
        <v>0</v>
      </c>
    </row>
    <row r="41" spans="1:12" x14ac:dyDescent="0.2">
      <c r="A41" s="26"/>
      <c r="B41" s="10"/>
      <c r="C41" s="9"/>
      <c r="D41" s="8"/>
      <c r="E41" s="9"/>
      <c r="F41" s="9"/>
      <c r="G41" s="8"/>
      <c r="H41" s="9"/>
      <c r="I41" s="9"/>
      <c r="J41" s="8"/>
      <c r="K41" s="9"/>
      <c r="L41" s="27"/>
    </row>
    <row r="42" spans="1:12" x14ac:dyDescent="0.2">
      <c r="A42" s="24"/>
      <c r="B42" s="1"/>
      <c r="C42" s="8"/>
      <c r="D42" s="9"/>
      <c r="E42" s="8"/>
      <c r="F42" s="8"/>
      <c r="G42" s="9"/>
      <c r="H42" s="8"/>
      <c r="I42" s="8"/>
      <c r="J42" s="9"/>
      <c r="K42" s="8"/>
      <c r="L42" s="25"/>
    </row>
    <row r="43" spans="1:12" x14ac:dyDescent="0.2">
      <c r="A43" s="26"/>
      <c r="B43" s="11"/>
      <c r="C43" s="9"/>
      <c r="D43" s="8"/>
      <c r="E43" s="9"/>
      <c r="F43" s="9"/>
      <c r="G43" s="8"/>
      <c r="H43" s="9"/>
      <c r="I43" s="9"/>
      <c r="J43" s="8"/>
      <c r="K43" s="9"/>
      <c r="L43" s="27"/>
    </row>
    <row r="44" spans="1:12" x14ac:dyDescent="0.2">
      <c r="A44" s="24"/>
      <c r="B44" s="1"/>
      <c r="C44" s="8"/>
      <c r="D44" s="9"/>
      <c r="E44" s="8"/>
      <c r="F44" s="8"/>
      <c r="G44" s="9"/>
      <c r="H44" s="8"/>
      <c r="I44" s="8"/>
      <c r="J44" s="9"/>
      <c r="K44" s="8"/>
      <c r="L44" s="25"/>
    </row>
    <row r="45" spans="1:12" x14ac:dyDescent="0.2">
      <c r="A45" s="26"/>
      <c r="B45" s="11"/>
      <c r="C45" s="9"/>
      <c r="D45" s="8"/>
      <c r="E45" s="9"/>
      <c r="F45" s="9"/>
      <c r="G45" s="8"/>
      <c r="H45" s="9"/>
      <c r="I45" s="9"/>
      <c r="J45" s="8"/>
      <c r="K45" s="9"/>
      <c r="L45" s="27"/>
    </row>
    <row r="46" spans="1:12" x14ac:dyDescent="0.2">
      <c r="A46" s="24"/>
      <c r="B46" s="1"/>
      <c r="C46" s="8"/>
      <c r="D46" s="9"/>
      <c r="E46" s="8"/>
      <c r="F46" s="8"/>
      <c r="G46" s="9"/>
      <c r="H46" s="8"/>
      <c r="I46" s="8"/>
      <c r="J46" s="9"/>
      <c r="K46" s="8"/>
      <c r="L46" s="25"/>
    </row>
    <row r="47" spans="1:12" x14ac:dyDescent="0.2">
      <c r="A47" s="26"/>
      <c r="B47" s="11"/>
      <c r="C47" s="9"/>
      <c r="D47" s="8"/>
      <c r="E47" s="9"/>
      <c r="F47" s="9"/>
      <c r="G47" s="8"/>
      <c r="H47" s="9"/>
      <c r="I47" s="9"/>
      <c r="J47" s="8"/>
      <c r="K47" s="9"/>
      <c r="L47" s="27"/>
    </row>
    <row r="48" spans="1:12" x14ac:dyDescent="0.2">
      <c r="A48" s="24"/>
      <c r="B48" s="1"/>
      <c r="C48" s="8"/>
      <c r="D48" s="9"/>
      <c r="E48" s="8"/>
      <c r="F48" s="8"/>
      <c r="G48" s="9"/>
      <c r="H48" s="8"/>
      <c r="I48" s="8"/>
      <c r="J48" s="9"/>
      <c r="K48" s="8"/>
      <c r="L48" s="25"/>
    </row>
    <row r="49" spans="1:12" x14ac:dyDescent="0.2">
      <c r="A49" s="22"/>
      <c r="B49" s="7"/>
      <c r="C49" s="9"/>
      <c r="D49" s="2"/>
      <c r="E49" s="9"/>
      <c r="F49" s="9"/>
      <c r="G49" s="2"/>
      <c r="H49" s="9"/>
      <c r="I49" s="9"/>
      <c r="J49" s="2"/>
      <c r="K49" s="9"/>
      <c r="L49" s="27"/>
    </row>
    <row r="50" spans="1:12" x14ac:dyDescent="0.2">
      <c r="A50" s="24"/>
      <c r="B50" s="1"/>
      <c r="C50" s="8"/>
      <c r="D50" s="9"/>
      <c r="E50" s="8"/>
      <c r="F50" s="8"/>
      <c r="G50" s="9"/>
      <c r="H50" s="8"/>
      <c r="I50" s="8"/>
      <c r="J50" s="9"/>
      <c r="K50" s="8"/>
      <c r="L50" s="25"/>
    </row>
    <row r="51" spans="1:12" x14ac:dyDescent="0.2">
      <c r="A51" s="26"/>
      <c r="B51" s="11"/>
      <c r="C51" s="9"/>
      <c r="D51" s="8"/>
      <c r="E51" s="9"/>
      <c r="F51" s="9"/>
      <c r="G51" s="8"/>
      <c r="H51" s="9"/>
      <c r="I51" s="9"/>
      <c r="J51" s="8"/>
      <c r="K51" s="9"/>
      <c r="L51" s="27"/>
    </row>
    <row r="52" spans="1:12" x14ac:dyDescent="0.2">
      <c r="A52" s="24"/>
      <c r="B52" s="1"/>
      <c r="C52" s="8"/>
      <c r="D52" s="9"/>
      <c r="E52" s="8"/>
      <c r="F52" s="8"/>
      <c r="G52" s="9"/>
      <c r="H52" s="8"/>
      <c r="I52" s="8"/>
      <c r="J52" s="9"/>
      <c r="K52" s="8"/>
      <c r="L52" s="25"/>
    </row>
    <row r="53" spans="1:12" x14ac:dyDescent="0.2">
      <c r="A53" s="22"/>
      <c r="B53" s="7"/>
      <c r="C53" s="9"/>
      <c r="D53" s="7"/>
      <c r="E53" s="9"/>
      <c r="F53" s="9"/>
      <c r="G53" s="7"/>
      <c r="H53" s="9"/>
      <c r="I53" s="9"/>
      <c r="J53" s="7"/>
      <c r="K53" s="9"/>
      <c r="L53" s="27"/>
    </row>
    <row r="54" spans="1:12" x14ac:dyDescent="0.2">
      <c r="A54" s="24"/>
      <c r="B54" s="1"/>
      <c r="C54" s="8"/>
      <c r="D54" s="9"/>
      <c r="E54" s="8"/>
      <c r="F54" s="8"/>
      <c r="G54" s="9"/>
      <c r="H54" s="8"/>
      <c r="I54" s="8"/>
      <c r="J54" s="9"/>
      <c r="K54" s="8"/>
      <c r="L54" s="25"/>
    </row>
    <row r="55" spans="1:12" x14ac:dyDescent="0.2">
      <c r="A55" s="26"/>
      <c r="B55" s="11"/>
      <c r="C55" s="9"/>
      <c r="D55" s="8"/>
      <c r="E55" s="9"/>
      <c r="F55" s="9"/>
      <c r="G55" s="8"/>
      <c r="H55" s="9"/>
      <c r="I55" s="9"/>
      <c r="J55" s="8"/>
      <c r="K55" s="9"/>
      <c r="L55" s="27"/>
    </row>
    <row r="56" spans="1:12" x14ac:dyDescent="0.2">
      <c r="A56" s="24"/>
      <c r="B56" s="1"/>
      <c r="C56" s="8"/>
      <c r="D56" s="9"/>
      <c r="E56" s="8"/>
      <c r="F56" s="8"/>
      <c r="G56" s="9"/>
      <c r="H56" s="8"/>
      <c r="I56" s="8"/>
      <c r="J56" s="9"/>
      <c r="K56" s="8"/>
      <c r="L56" s="25"/>
    </row>
    <row r="57" spans="1:12" x14ac:dyDescent="0.2">
      <c r="A57" s="22"/>
      <c r="B57" s="7"/>
      <c r="C57" s="9"/>
      <c r="D57" s="7"/>
      <c r="E57" s="9"/>
      <c r="F57" s="9"/>
      <c r="G57" s="7"/>
      <c r="H57" s="9"/>
      <c r="I57" s="9"/>
      <c r="J57" s="7"/>
      <c r="K57" s="9"/>
      <c r="L57" s="27"/>
    </row>
    <row r="58" spans="1:12" x14ac:dyDescent="0.2">
      <c r="A58" s="24"/>
      <c r="B58" s="1"/>
      <c r="C58" s="8"/>
      <c r="D58" s="9"/>
      <c r="E58" s="8"/>
      <c r="F58" s="8"/>
      <c r="G58" s="9"/>
      <c r="H58" s="8"/>
      <c r="I58" s="8"/>
      <c r="J58" s="9"/>
      <c r="K58" s="8"/>
      <c r="L58" s="25"/>
    </row>
    <row r="59" spans="1:12" x14ac:dyDescent="0.2">
      <c r="A59" s="26"/>
      <c r="B59" s="11"/>
      <c r="C59" s="9"/>
      <c r="D59" s="7"/>
      <c r="E59" s="9"/>
      <c r="F59" s="9"/>
      <c r="G59" s="7"/>
      <c r="H59" s="9"/>
      <c r="I59" s="9"/>
      <c r="J59" s="7"/>
      <c r="K59" s="9"/>
      <c r="L59" s="27"/>
    </row>
    <row r="60" spans="1:12" ht="13.5" thickBot="1" x14ac:dyDescent="0.25">
      <c r="A60" s="30"/>
      <c r="B60" s="31"/>
      <c r="C60" s="16"/>
      <c r="D60" s="16"/>
      <c r="E60" s="16"/>
      <c r="F60" s="16"/>
      <c r="G60" s="16"/>
      <c r="H60" s="16"/>
      <c r="I60" s="16"/>
      <c r="J60" s="16"/>
      <c r="K60" s="16"/>
      <c r="L60" s="28"/>
    </row>
    <row r="61" spans="1:12" x14ac:dyDescent="0.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">
      <c r="A62" s="24"/>
      <c r="B62" s="1"/>
      <c r="C62" s="7"/>
      <c r="D62" s="9"/>
      <c r="E62" s="7"/>
      <c r="F62" s="7"/>
      <c r="G62" s="9"/>
      <c r="H62" s="7"/>
      <c r="I62" s="7"/>
      <c r="J62" s="9"/>
      <c r="K62" s="7"/>
      <c r="L62" s="23"/>
    </row>
    <row r="63" spans="1:12" x14ac:dyDescent="0.2">
      <c r="A63" s="22"/>
      <c r="B63" s="7"/>
      <c r="C63" s="9"/>
      <c r="D63" s="7"/>
      <c r="E63" s="9"/>
      <c r="F63" s="9"/>
      <c r="G63" s="7"/>
      <c r="H63" s="9"/>
      <c r="I63" s="9"/>
      <c r="J63" s="7"/>
      <c r="K63" s="9"/>
      <c r="L63" s="27"/>
    </row>
    <row r="64" spans="1:12" x14ac:dyDescent="0.2">
      <c r="A64" s="24">
        <f>A62+1</f>
        <v>1</v>
      </c>
      <c r="B64" s="1"/>
      <c r="C64" s="8"/>
      <c r="D64" s="9"/>
      <c r="E64" s="8"/>
      <c r="F64" s="8"/>
      <c r="G64" s="9"/>
      <c r="H64" s="8"/>
      <c r="I64" s="8"/>
      <c r="J64" s="9"/>
      <c r="K64" s="8"/>
      <c r="L64" s="25"/>
    </row>
    <row r="65" spans="1:12" x14ac:dyDescent="0.2">
      <c r="A65" s="26"/>
      <c r="B65" s="10"/>
      <c r="C65" s="9"/>
      <c r="D65" s="8"/>
      <c r="E65" s="9"/>
      <c r="F65" s="9"/>
      <c r="G65" s="8"/>
      <c r="H65" s="9"/>
      <c r="I65" s="9"/>
      <c r="J65" s="8"/>
      <c r="K65" s="9"/>
      <c r="L65" s="27"/>
    </row>
    <row r="66" spans="1:12" x14ac:dyDescent="0.2">
      <c r="A66" s="24">
        <f>+A64+1</f>
        <v>2</v>
      </c>
      <c r="B66" s="1"/>
      <c r="C66" s="8"/>
      <c r="D66" s="9"/>
      <c r="E66" s="8"/>
      <c r="F66" s="8"/>
      <c r="G66" s="9"/>
      <c r="H66" s="8"/>
      <c r="I66" s="8"/>
      <c r="J66" s="9"/>
      <c r="K66" s="8"/>
      <c r="L66" s="25"/>
    </row>
    <row r="67" spans="1:12" x14ac:dyDescent="0.2">
      <c r="A67" s="26"/>
      <c r="B67" s="11"/>
      <c r="C67" s="9"/>
      <c r="D67" s="8"/>
      <c r="E67" s="9"/>
      <c r="F67" s="9"/>
      <c r="G67" s="8"/>
      <c r="H67" s="9"/>
      <c r="I67" s="9"/>
      <c r="J67" s="8"/>
      <c r="K67" s="9"/>
      <c r="L67" s="27"/>
    </row>
    <row r="68" spans="1:12" x14ac:dyDescent="0.2">
      <c r="A68" s="24">
        <f>+A66+1</f>
        <v>3</v>
      </c>
      <c r="B68" s="1"/>
      <c r="C68" s="8"/>
      <c r="D68" s="9"/>
      <c r="E68" s="8"/>
      <c r="F68" s="8"/>
      <c r="G68" s="9"/>
      <c r="H68" s="8"/>
      <c r="I68" s="8"/>
      <c r="J68" s="9"/>
      <c r="K68" s="8"/>
      <c r="L68" s="25"/>
    </row>
    <row r="69" spans="1:12" x14ac:dyDescent="0.2">
      <c r="A69" s="26"/>
      <c r="B69" s="11"/>
      <c r="C69" s="9"/>
      <c r="D69" s="8"/>
      <c r="E69" s="9"/>
      <c r="F69" s="9"/>
      <c r="G69" s="8"/>
      <c r="H69" s="9"/>
      <c r="I69" s="9"/>
      <c r="J69" s="8"/>
      <c r="K69" s="9"/>
      <c r="L69" s="27"/>
    </row>
    <row r="70" spans="1:12" x14ac:dyDescent="0.2">
      <c r="A70" s="24">
        <f>+A68+1</f>
        <v>4</v>
      </c>
      <c r="B70" s="1"/>
      <c r="C70" s="8"/>
      <c r="D70" s="9"/>
      <c r="E70" s="8"/>
      <c r="F70" s="8"/>
      <c r="G70" s="9"/>
      <c r="H70" s="8"/>
      <c r="I70" s="8"/>
      <c r="J70" s="9"/>
      <c r="K70" s="8"/>
      <c r="L70" s="25"/>
    </row>
    <row r="71" spans="1:12" x14ac:dyDescent="0.2">
      <c r="A71" s="26"/>
      <c r="B71" s="11"/>
      <c r="C71" s="9"/>
      <c r="D71" s="8"/>
      <c r="E71" s="9"/>
      <c r="F71" s="9"/>
      <c r="G71" s="8"/>
      <c r="H71" s="9"/>
      <c r="I71" s="9"/>
      <c r="J71" s="8"/>
      <c r="K71" s="9"/>
      <c r="L71" s="27"/>
    </row>
    <row r="72" spans="1:12" x14ac:dyDescent="0.2">
      <c r="A72" s="24">
        <f>+A70+1</f>
        <v>5</v>
      </c>
      <c r="B72" s="1"/>
      <c r="C72" s="8"/>
      <c r="D72" s="9"/>
      <c r="E72" s="8"/>
      <c r="F72" s="8"/>
      <c r="G72" s="9"/>
      <c r="H72" s="8"/>
      <c r="I72" s="8"/>
      <c r="J72" s="9"/>
      <c r="K72" s="8"/>
      <c r="L72" s="25"/>
    </row>
    <row r="73" spans="1:12" x14ac:dyDescent="0.2">
      <c r="A73" s="22"/>
      <c r="B73" s="12"/>
      <c r="C73" s="9"/>
      <c r="D73" s="2"/>
      <c r="E73" s="9"/>
      <c r="F73" s="9"/>
      <c r="G73" s="2"/>
      <c r="H73" s="9"/>
      <c r="I73" s="9"/>
      <c r="J73" s="2"/>
      <c r="K73" s="9"/>
      <c r="L73" s="27"/>
    </row>
    <row r="74" spans="1:12" x14ac:dyDescent="0.2">
      <c r="A74" s="24">
        <f>+A72+1</f>
        <v>6</v>
      </c>
      <c r="B74" s="1"/>
      <c r="C74" s="8"/>
      <c r="D74" s="9"/>
      <c r="E74" s="8"/>
      <c r="F74" s="8"/>
      <c r="G74" s="9"/>
      <c r="H74" s="8"/>
      <c r="I74" s="8"/>
      <c r="J74" s="9"/>
      <c r="K74" s="8"/>
      <c r="L74" s="25"/>
    </row>
    <row r="75" spans="1:12" x14ac:dyDescent="0.2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 x14ac:dyDescent="0.2">
      <c r="A76" s="24">
        <f>+A74+1</f>
        <v>7</v>
      </c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 x14ac:dyDescent="0.2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 x14ac:dyDescent="0.2">
      <c r="A78" s="24">
        <f>+A76+1</f>
        <v>8</v>
      </c>
      <c r="B78" s="1"/>
      <c r="C78" s="8"/>
      <c r="D78" s="9"/>
      <c r="E78" s="8"/>
      <c r="F78" s="8"/>
      <c r="G78" s="9"/>
      <c r="H78" s="8"/>
      <c r="I78" s="8"/>
      <c r="J78" s="9"/>
      <c r="K78" s="8"/>
      <c r="L78" s="25"/>
    </row>
    <row r="79" spans="1:12" x14ac:dyDescent="0.2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 x14ac:dyDescent="0.2">
      <c r="A80" s="24">
        <f>+A78+1</f>
        <v>9</v>
      </c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 x14ac:dyDescent="0.2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 x14ac:dyDescent="0.2">
      <c r="A82" s="24">
        <f>+A80+1</f>
        <v>10</v>
      </c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 x14ac:dyDescent="0.2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 x14ac:dyDescent="0.2">
      <c r="A84" s="24">
        <f>+A82+1</f>
        <v>11</v>
      </c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 x14ac:dyDescent="0.2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 x14ac:dyDescent="0.2">
      <c r="A86" s="24">
        <f>+A84+1</f>
        <v>12</v>
      </c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 x14ac:dyDescent="0.2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 x14ac:dyDescent="0.2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 x14ac:dyDescent="0.2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 x14ac:dyDescent="0.2">
      <c r="A90" s="24"/>
      <c r="B90" s="1"/>
      <c r="C90" s="8"/>
      <c r="D90" s="9"/>
      <c r="E90" s="8"/>
      <c r="F90" s="8"/>
      <c r="G90" s="9"/>
      <c r="H90" s="8"/>
      <c r="I90" s="8"/>
      <c r="J90" s="9"/>
      <c r="K90" s="8"/>
      <c r="L90" s="25"/>
    </row>
    <row r="91" spans="1:12" x14ac:dyDescent="0.2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 x14ac:dyDescent="0.2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 x14ac:dyDescent="0.2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 x14ac:dyDescent="0.2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 x14ac:dyDescent="0.2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 x14ac:dyDescent="0.2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 x14ac:dyDescent="0.2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 x14ac:dyDescent="0.2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 x14ac:dyDescent="0.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 x14ac:dyDescent="0.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 x14ac:dyDescent="0.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 x14ac:dyDescent="0.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 x14ac:dyDescent="0.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 x14ac:dyDescent="0.25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 x14ac:dyDescent="0.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 x14ac:dyDescent="0.2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 x14ac:dyDescent="0.2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 x14ac:dyDescent="0.2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 x14ac:dyDescent="0.2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 x14ac:dyDescent="0.2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 x14ac:dyDescent="0.2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 x14ac:dyDescent="0.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 x14ac:dyDescent="0.25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 x14ac:dyDescent="0.25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 x14ac:dyDescent="0.25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 x14ac:dyDescent="0.25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 x14ac:dyDescent="0.25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 x14ac:dyDescent="0.25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 x14ac:dyDescent="0.25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 x14ac:dyDescent="0.25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 x14ac:dyDescent="0.25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 x14ac:dyDescent="0.25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 x14ac:dyDescent="0.2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">
      <c r="A627" s="26"/>
      <c r="B627" s="11"/>
      <c r="C627" s="9"/>
      <c r="D627" s="8"/>
      <c r="E627" s="9"/>
      <c r="F627" s="37">
        <f>SUM(F9:F623)</f>
        <v>92.195000000002665</v>
      </c>
      <c r="G627" s="8"/>
      <c r="H627" s="9"/>
      <c r="I627" s="37">
        <f>SUM(I9:I623)</f>
        <v>0</v>
      </c>
      <c r="J627" s="8"/>
      <c r="K627" s="9"/>
      <c r="L627" s="36">
        <f>SUM(L9:L623)</f>
        <v>0</v>
      </c>
    </row>
    <row r="628" spans="1:12" x14ac:dyDescent="0.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 x14ac:dyDescent="0.25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aqc@wo.cz</cp:lastModifiedBy>
  <cp:lastPrinted>2010-08-31T13:07:57Z</cp:lastPrinted>
  <dcterms:created xsi:type="dcterms:W3CDTF">2002-03-29T06:58:44Z</dcterms:created>
  <dcterms:modified xsi:type="dcterms:W3CDTF">2025-04-20T11:38:48Z</dcterms:modified>
</cp:coreProperties>
</file>