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Data\Dotace\VZ\2025_Podklady_proEZAK\219150026_Černilovský potok, Černilov, rekonstrukce opevnění koryta, ř.km 6,05-8,90\"/>
    </mc:Choice>
  </mc:AlternateContent>
  <bookViews>
    <workbookView xWindow="-120" yWindow="-120" windowWidth="29040" windowHeight="15840"/>
  </bookViews>
  <sheets>
    <sheet name="HMG" sheetId="1" r:id="rId1"/>
    <sheet name="List2" sheetId="3" r:id="rId2"/>
  </sheets>
  <definedNames>
    <definedName name="_xlnm.Print_Area" localSheetId="0">HMG!$B$1:$AD$21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7" i="1" l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E11" i="1"/>
  <c r="C11" i="1"/>
  <c r="AE10" i="1"/>
  <c r="C10" i="1"/>
  <c r="AE9" i="1"/>
  <c r="C9" i="1"/>
  <c r="AE8" i="1"/>
  <c r="C8" i="1"/>
  <c r="AE13" i="1"/>
  <c r="C13" i="1"/>
  <c r="AE14" i="1" l="1"/>
  <c r="AE15" i="1"/>
  <c r="AE16" i="1"/>
  <c r="AE12" i="1"/>
  <c r="C16" i="1" l="1"/>
  <c r="C15" i="1" l="1"/>
  <c r="C14" i="1"/>
  <c r="C12" i="1"/>
  <c r="C17" i="1" s="1"/>
  <c r="S18" i="1" l="1"/>
  <c r="G18" i="1"/>
  <c r="D18" i="1"/>
  <c r="AE17" i="1"/>
  <c r="C18" i="1" l="1"/>
</calcChain>
</file>

<file path=xl/sharedStrings.xml><?xml version="1.0" encoding="utf-8"?>
<sst xmlns="http://schemas.openxmlformats.org/spreadsheetml/2006/main" count="48" uniqueCount="33">
  <si>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</si>
  <si>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</si>
  <si>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</si>
  <si>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</si>
  <si>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</si>
  <si>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</si>
  <si>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</si>
  <si>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</si>
  <si>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</si>
  <si>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</si>
  <si>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</si>
  <si>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</si>
  <si>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</si>
  <si>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</si>
  <si>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</si>
  <si>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</si>
  <si>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r>
      <t xml:space="preserve">Cena 
</t>
    </r>
    <r>
      <rPr>
        <sz val="11"/>
        <color theme="1"/>
        <rFont val="Calibri"/>
        <family val="2"/>
        <charset val="238"/>
        <scheme val="minor"/>
      </rPr>
      <t>[Kč bez DPH]</t>
    </r>
  </si>
  <si>
    <t>uchazeč vyplní pouze nepodbarvené části tabulky</t>
  </si>
  <si>
    <r>
      <t>Objekty</t>
    </r>
    <r>
      <rPr>
        <sz val="14"/>
        <color theme="1"/>
        <rFont val="Calibri"/>
        <family val="2"/>
        <charset val="238"/>
        <scheme val="minor"/>
      </rPr>
      <t xml:space="preserve">  (akce)
</t>
    </r>
    <r>
      <rPr>
        <sz val="11"/>
        <color theme="1"/>
        <rFont val="Calibri"/>
        <family val="2"/>
        <charset val="238"/>
        <scheme val="minor"/>
      </rPr>
      <t>(v členění dle SOD)</t>
    </r>
  </si>
  <si>
    <t>celkem rozepsáno za objekty (akce)</t>
  </si>
  <si>
    <t>2025</t>
  </si>
  <si>
    <t>Název zakázky:</t>
  </si>
  <si>
    <t>Černilovský potok, Černilov, rekonstrukce opevnění koryta, ř.km 6,05-8,90</t>
  </si>
  <si>
    <t>SO 01 ř. km 6,0500 – 6,5492</t>
  </si>
  <si>
    <t xml:space="preserve">SO 02 ř. km 6,5492 – 6,7483 </t>
  </si>
  <si>
    <t>SO 03 ř. km 6,7483 – 7,0504</t>
  </si>
  <si>
    <t>SO 04 ř. km 7,0504 – 7,7222</t>
  </si>
  <si>
    <t xml:space="preserve">SO 05 ř. km 7,7222 – 8,0303 </t>
  </si>
  <si>
    <t xml:space="preserve">SO 08 ř. km 8,7537 – 8,8222 </t>
  </si>
  <si>
    <t xml:space="preserve">SO 09 ř. km 8,8222 – 8,9312 </t>
  </si>
  <si>
    <t>LPZM Likvidace přebytečného zemního materiálu</t>
  </si>
  <si>
    <t>VON Vedlejší a ostatní náklady</t>
  </si>
  <si>
    <t>finanční plnění v jednotlivých měsících je závazné a jeho neplnění podléhá sankci viz smluvní ujednání viz bod 13.9. Obchodních podmínek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</si>
</sst>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  <numFmt numFmtId="166" formatCode="mmmm\ yyyy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left"/>
    </xf>
    <xf numFmtId="0" fontId="0" fillId="0" borderId="0" xfId="0" applyFill="1"/>
    <xf numFmtId="44" fontId="2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4" fillId="0" borderId="0" xfId="0" applyFont="1"/>
    <xf numFmtId="49" fontId="5" fillId="0" borderId="0" xfId="0" applyNumberFormat="1" applyFont="1" applyAlignment="1">
      <alignment horizontal="left"/>
    </xf>
    <xf numFmtId="0" fontId="2" fillId="0" borderId="0" xfId="0" applyFont="1"/>
    <xf numFmtId="164" fontId="2" fillId="3" borderId="1" xfId="0" applyNumberFormat="1" applyFont="1" applyFill="1" applyBorder="1"/>
    <xf numFmtId="42" fontId="0" fillId="0" borderId="0" xfId="0" applyNumberFormat="1"/>
    <xf numFmtId="14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0" fillId="0" borderId="0" xfId="0" applyNumberFormat="1"/>
    <xf numFmtId="165" fontId="6" fillId="4" borderId="8" xfId="0" applyNumberFormat="1" applyFont="1" applyFill="1" applyBorder="1" applyProtection="1">
      <protection locked="0"/>
    </xf>
    <xf numFmtId="165" fontId="6" fillId="4" borderId="9" xfId="0" applyNumberFormat="1" applyFont="1" applyFill="1" applyBorder="1" applyProtection="1">
      <protection locked="0"/>
    </xf>
    <xf numFmtId="165" fontId="6" fillId="4" borderId="11" xfId="0" applyNumberFormat="1" applyFont="1" applyFill="1" applyBorder="1" applyProtection="1">
      <protection locked="0"/>
    </xf>
    <xf numFmtId="42" fontId="2" fillId="5" borderId="10" xfId="0" applyNumberFormat="1" applyFont="1" applyFill="1" applyBorder="1"/>
    <xf numFmtId="0" fontId="0" fillId="0" borderId="12" xfId="0" applyBorder="1"/>
    <xf numFmtId="0" fontId="2" fillId="0" borderId="12" xfId="0" applyFont="1" applyBorder="1"/>
    <xf numFmtId="42" fontId="0" fillId="0" borderId="15" xfId="0" applyNumberFormat="1" applyBorder="1"/>
    <xf numFmtId="42" fontId="0" fillId="0" borderId="12" xfId="0" applyNumberFormat="1" applyBorder="1"/>
    <xf numFmtId="42" fontId="6" fillId="5" borderId="1" xfId="0" applyNumberFormat="1" applyFont="1" applyFill="1" applyBorder="1"/>
    <xf numFmtId="42" fontId="6" fillId="5" borderId="2" xfId="0" applyNumberFormat="1" applyFont="1" applyFill="1" applyBorder="1"/>
    <xf numFmtId="42" fontId="6" fillId="5" borderId="3" xfId="0" applyNumberFormat="1" applyFont="1" applyFill="1" applyBorder="1"/>
    <xf numFmtId="42" fontId="2" fillId="5" borderId="4" xfId="0" applyNumberFormat="1" applyFont="1" applyFill="1" applyBorder="1"/>
    <xf numFmtId="42" fontId="1" fillId="5" borderId="0" xfId="0" applyNumberFormat="1" applyFont="1" applyFill="1" applyAlignment="1">
      <alignment horizontal="right"/>
    </xf>
    <xf numFmtId="42" fontId="2" fillId="5" borderId="6" xfId="0" applyNumberFormat="1" applyFont="1" applyFill="1" applyBorder="1"/>
    <xf numFmtId="165" fontId="2" fillId="5" borderId="16" xfId="0" applyNumberFormat="1" applyFont="1" applyFill="1" applyBorder="1"/>
    <xf numFmtId="165" fontId="2" fillId="5" borderId="17" xfId="0" applyNumberFormat="1" applyFont="1" applyFill="1" applyBorder="1"/>
    <xf numFmtId="49" fontId="1" fillId="0" borderId="0" xfId="0" applyNumberFormat="1" applyFont="1" applyAlignment="1">
      <alignment horizontal="left"/>
    </xf>
    <xf numFmtId="44" fontId="2" fillId="0" borderId="0" xfId="0" applyNumberFormat="1" applyFont="1" applyBorder="1"/>
    <xf numFmtId="0" fontId="7" fillId="5" borderId="0" xfId="0" applyNumberFormat="1" applyFont="1" applyFill="1" applyAlignment="1">
      <alignment horizontal="right" vertical="center" wrapText="1"/>
    </xf>
    <xf numFmtId="0" fontId="7" fillId="5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/>
    </xf>
    <xf numFmtId="44" fontId="0" fillId="0" borderId="0" xfId="0" applyNumberFormat="1" applyFont="1"/>
    <xf numFmtId="49" fontId="0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3" fillId="4" borderId="20" xfId="0" applyNumberFormat="1" applyFont="1" applyFill="1" applyBorder="1" applyAlignment="1">
      <alignment horizontal="left" vertical="center" wrapText="1"/>
    </xf>
    <xf numFmtId="49" fontId="3" fillId="4" borderId="8" xfId="0" applyNumberFormat="1" applyFont="1" applyFill="1" applyBorder="1" applyAlignment="1">
      <alignment horizontal="left" vertical="center" wrapText="1"/>
    </xf>
    <xf numFmtId="165" fontId="2" fillId="5" borderId="21" xfId="0" applyNumberFormat="1" applyFont="1" applyFill="1" applyBorder="1"/>
    <xf numFmtId="42" fontId="1" fillId="5" borderId="4" xfId="0" applyNumberFormat="1" applyFont="1" applyFill="1" applyBorder="1" applyAlignment="1">
      <alignment horizontal="right"/>
    </xf>
    <xf numFmtId="42" fontId="1" fillId="5" borderId="5" xfId="0" applyNumberFormat="1" applyFont="1" applyFill="1" applyBorder="1" applyAlignment="1">
      <alignment horizontal="right"/>
    </xf>
    <xf numFmtId="42" fontId="1" fillId="5" borderId="7" xfId="0" applyNumberFormat="1" applyFont="1" applyFill="1" applyBorder="1" applyAlignment="1">
      <alignment horizontal="right"/>
    </xf>
    <xf numFmtId="49" fontId="0" fillId="0" borderId="0" xfId="0" applyNumberFormat="1" applyFont="1" applyAlignment="1">
      <alignment vertic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3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13" xfId="0" applyNumberFormat="1" applyFont="1" applyFill="1" applyBorder="1" applyAlignment="1">
      <alignment horizontal="center" wrapText="1"/>
    </xf>
    <xf numFmtId="44" fontId="1" fillId="2" borderId="14" xfId="0" applyNumberFormat="1" applyFont="1" applyFill="1" applyBorder="1" applyAlignment="1">
      <alignment horizontal="center" vertical="center" wrapText="1"/>
    </xf>
    <xf numFmtId="44" fontId="1" fillId="2" borderId="1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2" fontId="1" fillId="5" borderId="4" xfId="0" applyNumberFormat="1" applyFont="1" applyFill="1" applyBorder="1" applyAlignment="1">
      <alignment horizontal="right" vertical="center"/>
    </xf>
    <xf numFmtId="42" fontId="1" fillId="5" borderId="5" xfId="0" applyNumberFormat="1" applyFont="1" applyFill="1" applyBorder="1" applyAlignment="1">
      <alignment horizontal="right" vertical="center"/>
    </xf>
    <xf numFmtId="42" fontId="1" fillId="5" borderId="19" xfId="0" applyNumberFormat="1" applyFont="1" applyFill="1" applyBorder="1" applyAlignment="1">
      <alignment horizontal="right" vertical="center"/>
    </xf>
    <xf numFmtId="42" fontId="1" fillId="5" borderId="19" xfId="0" applyNumberFormat="1" applyFont="1" applyFill="1" applyBorder="1" applyAlignment="1">
      <alignment horizontal="right"/>
    </xf>
  </cellXfs>
  <cellStyles count="1">
    <cellStyle name="Normální" xfId="0" builtinId="0"/>
  </cellStyles>
  <dxfs count="5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AF51"/>
  <sheetViews>
    <sheetView tabSelected="1" zoomScale="85" zoomScaleNormal="85" zoomScaleSheetLayoutView="100" workbookViewId="0">
      <pane xSplit="3" ySplit="7" topLeftCell="D17" activePane="bottomRight" state="frozen"/>
      <selection pane="topRight" activeCell="G1" sqref="G1"/>
      <selection pane="bottomLeft" activeCell="A14" sqref="A14"/>
      <selection pane="bottomRight" activeCell="B27" sqref="B27"/>
    </sheetView>
  </sheetViews>
  <sheetFormatPr defaultColWidth="11.140625" defaultRowHeight="18.75" x14ac:dyDescent="0.3"/>
  <cols>
    <col min="1" max="1" width="1.5703125" customWidth="1"/>
    <col min="2" max="2" width="66.42578125" style="2" bestFit="1" customWidth="1"/>
    <col min="3" max="3" width="21.140625" style="4" customWidth="1"/>
    <col min="4" max="30" width="13.7109375" style="1" customWidth="1"/>
    <col min="31" max="31" width="24.28515625" customWidth="1"/>
  </cols>
  <sheetData>
    <row r="1" spans="2:32" ht="26.25" x14ac:dyDescent="0.4">
      <c r="B1" s="7" t="s">
        <v>0</v>
      </c>
    </row>
    <row r="2" spans="2:32" x14ac:dyDescent="0.3">
      <c r="B2" s="38" t="s">
        <v>21</v>
      </c>
    </row>
    <row r="3" spans="2:32" ht="20.100000000000001" customHeight="1" x14ac:dyDescent="0.3">
      <c r="B3" s="39" t="s">
        <v>22</v>
      </c>
    </row>
    <row r="4" spans="2:32" ht="20.100000000000001" customHeight="1" x14ac:dyDescent="0.3">
      <c r="B4" s="6"/>
    </row>
    <row r="5" spans="2:32" ht="20.100000000000001" customHeight="1" thickBot="1" x14ac:dyDescent="0.35">
      <c r="B5" s="6"/>
    </row>
    <row r="6" spans="2:32" ht="20.100000000000001" customHeight="1" thickTop="1" thickBot="1" x14ac:dyDescent="0.35">
      <c r="B6" s="49" t="s">
        <v>18</v>
      </c>
      <c r="C6" s="51" t="s">
        <v>16</v>
      </c>
      <c r="D6" s="53" t="s">
        <v>20</v>
      </c>
      <c r="E6" s="53"/>
      <c r="F6" s="54"/>
      <c r="G6" s="55">
        <v>2026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4"/>
      <c r="S6" s="55">
        <v>2027</v>
      </c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47" t="s">
        <v>19</v>
      </c>
      <c r="AF6" s="19"/>
    </row>
    <row r="7" spans="2:32" s="8" customFormat="1" ht="20.100000000000001" customHeight="1" thickTop="1" thickBot="1" x14ac:dyDescent="0.35">
      <c r="B7" s="50"/>
      <c r="C7" s="52"/>
      <c r="D7" s="9" t="s">
        <v>11</v>
      </c>
      <c r="E7" s="9" t="s">
        <v>12</v>
      </c>
      <c r="F7" s="9" t="s">
        <v>13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  <c r="R7" s="9" t="s">
        <v>13</v>
      </c>
      <c r="S7" s="9" t="s">
        <v>2</v>
      </c>
      <c r="T7" s="9" t="s">
        <v>3</v>
      </c>
      <c r="U7" s="9" t="s">
        <v>4</v>
      </c>
      <c r="V7" s="9" t="s">
        <v>5</v>
      </c>
      <c r="W7" s="9" t="s">
        <v>6</v>
      </c>
      <c r="X7" s="9" t="s">
        <v>7</v>
      </c>
      <c r="Y7" s="9" t="s">
        <v>8</v>
      </c>
      <c r="Z7" s="9" t="s">
        <v>9</v>
      </c>
      <c r="AA7" s="9" t="s">
        <v>10</v>
      </c>
      <c r="AB7" s="9" t="s">
        <v>11</v>
      </c>
      <c r="AC7" s="9" t="s">
        <v>12</v>
      </c>
      <c r="AD7" s="9" t="s">
        <v>13</v>
      </c>
      <c r="AE7" s="48"/>
      <c r="AF7" s="20"/>
    </row>
    <row r="8" spans="2:32" s="3" customFormat="1" ht="30" customHeight="1" thickTop="1" x14ac:dyDescent="0.3">
      <c r="B8" s="41" t="s">
        <v>23</v>
      </c>
      <c r="C8" s="18">
        <f t="shared" ref="C8:C16" si="0">SUM(D8:AD8)</f>
        <v>0</v>
      </c>
      <c r="D8" s="16">
        <v>0</v>
      </c>
      <c r="E8" s="16">
        <v>0</v>
      </c>
      <c r="F8" s="17">
        <v>0</v>
      </c>
      <c r="G8" s="15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7">
        <v>0</v>
      </c>
      <c r="S8" s="15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29">
        <f t="shared" ref="AE8:AE17" si="1">SUM(D8:AD8)</f>
        <v>0</v>
      </c>
    </row>
    <row r="9" spans="2:32" s="3" customFormat="1" ht="30" customHeight="1" x14ac:dyDescent="0.3">
      <c r="B9" s="41" t="s">
        <v>24</v>
      </c>
      <c r="C9" s="18">
        <f t="shared" si="0"/>
        <v>0</v>
      </c>
      <c r="D9" s="16">
        <v>0</v>
      </c>
      <c r="E9" s="16">
        <v>0</v>
      </c>
      <c r="F9" s="17">
        <v>0</v>
      </c>
      <c r="G9" s="15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0</v>
      </c>
      <c r="S9" s="15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30">
        <f t="shared" si="1"/>
        <v>0</v>
      </c>
    </row>
    <row r="10" spans="2:32" s="3" customFormat="1" ht="30" customHeight="1" x14ac:dyDescent="0.3">
      <c r="B10" s="41" t="s">
        <v>25</v>
      </c>
      <c r="C10" s="18">
        <f t="shared" si="0"/>
        <v>0</v>
      </c>
      <c r="D10" s="16">
        <v>0</v>
      </c>
      <c r="E10" s="16">
        <v>0</v>
      </c>
      <c r="F10" s="17">
        <v>0</v>
      </c>
      <c r="G10" s="15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7">
        <v>0</v>
      </c>
      <c r="S10" s="15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30">
        <f t="shared" si="1"/>
        <v>0</v>
      </c>
    </row>
    <row r="11" spans="2:32" s="3" customFormat="1" ht="30" customHeight="1" x14ac:dyDescent="0.3">
      <c r="B11" s="41" t="s">
        <v>26</v>
      </c>
      <c r="C11" s="18">
        <f t="shared" si="0"/>
        <v>0</v>
      </c>
      <c r="D11" s="16">
        <v>0</v>
      </c>
      <c r="E11" s="16">
        <v>0</v>
      </c>
      <c r="F11" s="17">
        <v>0</v>
      </c>
      <c r="G11" s="15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7">
        <v>0</v>
      </c>
      <c r="S11" s="15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30">
        <f t="shared" si="1"/>
        <v>0</v>
      </c>
    </row>
    <row r="12" spans="2:32" s="3" customFormat="1" ht="30" customHeight="1" x14ac:dyDescent="0.3">
      <c r="B12" s="41" t="s">
        <v>27</v>
      </c>
      <c r="C12" s="18">
        <f t="shared" si="0"/>
        <v>0</v>
      </c>
      <c r="D12" s="16">
        <v>0</v>
      </c>
      <c r="E12" s="16">
        <v>0</v>
      </c>
      <c r="F12" s="17">
        <v>0</v>
      </c>
      <c r="G12" s="15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7">
        <v>0</v>
      </c>
      <c r="S12" s="15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30">
        <f t="shared" si="1"/>
        <v>0</v>
      </c>
    </row>
    <row r="13" spans="2:32" s="3" customFormat="1" ht="30" customHeight="1" x14ac:dyDescent="0.3">
      <c r="B13" s="41" t="s">
        <v>28</v>
      </c>
      <c r="C13" s="18">
        <f t="shared" si="0"/>
        <v>0</v>
      </c>
      <c r="D13" s="16">
        <v>0</v>
      </c>
      <c r="E13" s="16">
        <v>0</v>
      </c>
      <c r="F13" s="17">
        <v>0</v>
      </c>
      <c r="G13" s="15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7">
        <v>0</v>
      </c>
      <c r="S13" s="15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30">
        <f t="shared" si="1"/>
        <v>0</v>
      </c>
    </row>
    <row r="14" spans="2:32" s="3" customFormat="1" ht="30" customHeight="1" x14ac:dyDescent="0.3">
      <c r="B14" s="41" t="s">
        <v>29</v>
      </c>
      <c r="C14" s="18">
        <f t="shared" si="0"/>
        <v>0</v>
      </c>
      <c r="D14" s="16">
        <v>0</v>
      </c>
      <c r="E14" s="16">
        <v>0</v>
      </c>
      <c r="F14" s="17">
        <v>0</v>
      </c>
      <c r="G14" s="15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7">
        <v>0</v>
      </c>
      <c r="S14" s="15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30">
        <f t="shared" si="1"/>
        <v>0</v>
      </c>
    </row>
    <row r="15" spans="2:32" s="3" customFormat="1" ht="30" customHeight="1" x14ac:dyDescent="0.3">
      <c r="B15" s="41" t="s">
        <v>30</v>
      </c>
      <c r="C15" s="18">
        <f t="shared" si="0"/>
        <v>0</v>
      </c>
      <c r="D15" s="16">
        <v>0</v>
      </c>
      <c r="E15" s="16">
        <v>0</v>
      </c>
      <c r="F15" s="17">
        <v>0</v>
      </c>
      <c r="G15" s="15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7">
        <v>0</v>
      </c>
      <c r="S15" s="15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30">
        <f t="shared" si="1"/>
        <v>0</v>
      </c>
    </row>
    <row r="16" spans="2:32" s="3" customFormat="1" ht="30" customHeight="1" thickBot="1" x14ac:dyDescent="0.35">
      <c r="B16" s="40" t="s">
        <v>31</v>
      </c>
      <c r="C16" s="18">
        <f t="shared" si="0"/>
        <v>0</v>
      </c>
      <c r="D16" s="16">
        <v>0</v>
      </c>
      <c r="E16" s="16">
        <v>0</v>
      </c>
      <c r="F16" s="17">
        <v>0</v>
      </c>
      <c r="G16" s="15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7">
        <v>0</v>
      </c>
      <c r="S16" s="15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42">
        <f t="shared" si="1"/>
        <v>0</v>
      </c>
    </row>
    <row r="17" spans="2:32" s="10" customFormat="1" ht="20.100000000000001" customHeight="1" thickTop="1" thickBot="1" x14ac:dyDescent="0.35">
      <c r="B17" s="27" t="s">
        <v>1</v>
      </c>
      <c r="C17" s="26">
        <f>SUM(C8:C16)</f>
        <v>0</v>
      </c>
      <c r="D17" s="24">
        <f>SUM(D8:D16)</f>
        <v>0</v>
      </c>
      <c r="E17" s="24">
        <f t="shared" ref="E17:AD17" si="2">SUM(E8:E16)</f>
        <v>0</v>
      </c>
      <c r="F17" s="25">
        <f t="shared" si="2"/>
        <v>0</v>
      </c>
      <c r="G17" s="23">
        <f t="shared" si="2"/>
        <v>0</v>
      </c>
      <c r="H17" s="24">
        <f t="shared" si="2"/>
        <v>0</v>
      </c>
      <c r="I17" s="24">
        <f t="shared" si="2"/>
        <v>0</v>
      </c>
      <c r="J17" s="24">
        <f t="shared" si="2"/>
        <v>0</v>
      </c>
      <c r="K17" s="24">
        <f t="shared" si="2"/>
        <v>0</v>
      </c>
      <c r="L17" s="24">
        <f t="shared" si="2"/>
        <v>0</v>
      </c>
      <c r="M17" s="24">
        <f t="shared" si="2"/>
        <v>0</v>
      </c>
      <c r="N17" s="24">
        <f t="shared" si="2"/>
        <v>0</v>
      </c>
      <c r="O17" s="24">
        <f t="shared" si="2"/>
        <v>0</v>
      </c>
      <c r="P17" s="24">
        <f t="shared" si="2"/>
        <v>0</v>
      </c>
      <c r="Q17" s="24">
        <f t="shared" si="2"/>
        <v>0</v>
      </c>
      <c r="R17" s="25">
        <f t="shared" si="2"/>
        <v>0</v>
      </c>
      <c r="S17" s="23">
        <f t="shared" si="2"/>
        <v>0</v>
      </c>
      <c r="T17" s="24">
        <f t="shared" si="2"/>
        <v>0</v>
      </c>
      <c r="U17" s="24">
        <f t="shared" si="2"/>
        <v>0</v>
      </c>
      <c r="V17" s="24">
        <f t="shared" si="2"/>
        <v>0</v>
      </c>
      <c r="W17" s="24">
        <f t="shared" si="2"/>
        <v>0</v>
      </c>
      <c r="X17" s="24">
        <f t="shared" si="2"/>
        <v>0</v>
      </c>
      <c r="Y17" s="24">
        <f t="shared" si="2"/>
        <v>0</v>
      </c>
      <c r="Z17" s="24">
        <f t="shared" si="2"/>
        <v>0</v>
      </c>
      <c r="AA17" s="24">
        <f t="shared" si="2"/>
        <v>0</v>
      </c>
      <c r="AB17" s="24">
        <f t="shared" si="2"/>
        <v>0</v>
      </c>
      <c r="AC17" s="24">
        <f t="shared" si="2"/>
        <v>0</v>
      </c>
      <c r="AD17" s="24">
        <f t="shared" si="2"/>
        <v>0</v>
      </c>
      <c r="AE17" s="28">
        <f t="shared" si="1"/>
        <v>0</v>
      </c>
      <c r="AF17" s="22"/>
    </row>
    <row r="18" spans="2:32" s="10" customFormat="1" ht="20.25" thickTop="1" thickBot="1" x14ac:dyDescent="0.35">
      <c r="B18" s="33" t="s">
        <v>14</v>
      </c>
      <c r="C18" s="34" t="str">
        <f>IF(C17-AE17=0,"OK","chyba v součtech")</f>
        <v>OK</v>
      </c>
      <c r="D18" s="56">
        <f>SUM(D17:F17)</f>
        <v>0</v>
      </c>
      <c r="E18" s="57"/>
      <c r="F18" s="58"/>
      <c r="G18" s="43">
        <f>SUM(G17:R17)</f>
        <v>0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59"/>
      <c r="S18" s="43">
        <f>SUM(S17:AD17)</f>
        <v>0</v>
      </c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  <c r="AE18" s="21"/>
    </row>
    <row r="19" spans="2:32" ht="20.100000000000001" customHeight="1" thickTop="1" x14ac:dyDescent="0.25">
      <c r="B19" s="5"/>
      <c r="C19" s="5"/>
    </row>
    <row r="20" spans="2:32" ht="20.100000000000001" customHeight="1" x14ac:dyDescent="0.3">
      <c r="B20" s="31" t="s">
        <v>15</v>
      </c>
    </row>
    <row r="21" spans="2:32" ht="20.100000000000001" customHeight="1" x14ac:dyDescent="0.25">
      <c r="B21" s="35" t="s">
        <v>17</v>
      </c>
      <c r="C21" s="36"/>
    </row>
    <row r="22" spans="2:32" ht="20.100000000000001" customHeight="1" x14ac:dyDescent="0.25">
      <c r="B22" s="46" t="s">
        <v>32</v>
      </c>
      <c r="C22" s="46"/>
    </row>
    <row r="23" spans="2:32" ht="20.100000000000001" customHeight="1" x14ac:dyDescent="0.25">
      <c r="B23" s="46"/>
      <c r="C23" s="46"/>
    </row>
    <row r="24" spans="2:32" ht="20.100000000000001" customHeight="1" x14ac:dyDescent="0.25">
      <c r="B24" s="37"/>
      <c r="C24" s="37"/>
    </row>
    <row r="25" spans="2:32" ht="20.100000000000001" customHeight="1" x14ac:dyDescent="0.25">
      <c r="B25" s="37"/>
      <c r="C25" s="37"/>
    </row>
    <row r="26" spans="2:32" ht="20.100000000000001" customHeight="1" x14ac:dyDescent="0.3"/>
    <row r="27" spans="2:32" ht="20.100000000000001" customHeight="1" x14ac:dyDescent="0.3"/>
    <row r="28" spans="2:32" ht="20.100000000000001" customHeight="1" x14ac:dyDescent="0.3">
      <c r="C28" s="32"/>
    </row>
    <row r="29" spans="2:32" ht="20.100000000000001" customHeight="1" x14ac:dyDescent="0.3">
      <c r="C29" s="32"/>
    </row>
    <row r="30" spans="2:32" ht="20.100000000000001" customHeight="1" x14ac:dyDescent="0.3">
      <c r="C30" s="32"/>
    </row>
    <row r="31" spans="2:32" ht="20.100000000000001" customHeight="1" x14ac:dyDescent="0.3">
      <c r="C31" s="32"/>
    </row>
    <row r="32" spans="2:32" ht="20.100000000000001" customHeight="1" x14ac:dyDescent="0.3">
      <c r="C32" s="32"/>
    </row>
    <row r="33" spans="3:3" ht="20.100000000000001" customHeight="1" x14ac:dyDescent="0.3">
      <c r="C33" s="32"/>
    </row>
    <row r="34" spans="3:3" ht="20.100000000000001" customHeight="1" x14ac:dyDescent="0.3">
      <c r="C34" s="32"/>
    </row>
    <row r="35" spans="3:3" ht="20.100000000000001" customHeight="1" x14ac:dyDescent="0.3">
      <c r="C35" s="32"/>
    </row>
    <row r="36" spans="3:3" ht="20.100000000000001" customHeight="1" x14ac:dyDescent="0.3">
      <c r="C36" s="32"/>
    </row>
    <row r="37" spans="3:3" ht="20.100000000000001" customHeight="1" x14ac:dyDescent="0.3">
      <c r="C37" s="32"/>
    </row>
    <row r="38" spans="3:3" ht="20.100000000000001" customHeight="1" x14ac:dyDescent="0.3">
      <c r="C38" s="32"/>
    </row>
    <row r="39" spans="3:3" ht="20.100000000000001" customHeight="1" x14ac:dyDescent="0.3">
      <c r="C39" s="32"/>
    </row>
    <row r="40" spans="3:3" ht="20.100000000000001" customHeight="1" x14ac:dyDescent="0.3">
      <c r="C40" s="32"/>
    </row>
    <row r="41" spans="3:3" ht="20.100000000000001" customHeight="1" x14ac:dyDescent="0.3"/>
    <row r="42" spans="3:3" ht="20.100000000000001" customHeight="1" x14ac:dyDescent="0.3"/>
    <row r="43" spans="3:3" ht="20.100000000000001" customHeight="1" x14ac:dyDescent="0.3"/>
    <row r="44" spans="3:3" ht="20.100000000000001" customHeight="1" x14ac:dyDescent="0.3"/>
    <row r="45" spans="3:3" ht="20.100000000000001" customHeight="1" x14ac:dyDescent="0.3"/>
    <row r="46" spans="3:3" ht="20.100000000000001" customHeight="1" x14ac:dyDescent="0.3"/>
    <row r="47" spans="3:3" ht="20.100000000000001" customHeight="1" x14ac:dyDescent="0.3"/>
    <row r="48" spans="3:3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</sheetData>
  <sheetProtection insertColumns="0" insertRows="0"/>
  <mergeCells count="10">
    <mergeCell ref="S18:AD18"/>
    <mergeCell ref="B22:C23"/>
    <mergeCell ref="AE6:AE7"/>
    <mergeCell ref="B6:B7"/>
    <mergeCell ref="C6:C7"/>
    <mergeCell ref="D6:F6"/>
    <mergeCell ref="G6:R6"/>
    <mergeCell ref="S6:AD6"/>
    <mergeCell ref="D18:F18"/>
    <mergeCell ref="G18:R18"/>
  </mergeCells>
  <conditionalFormatting sqref="D12:T12 AA12:AD12 AA14:AD16 D14:T16">
    <cfRule type="cellIs" dxfId="55" priority="62" operator="lessThan">
      <formula>0</formula>
    </cfRule>
    <cfRule type="cellIs" dxfId="54" priority="65" operator="greaterThan">
      <formula>0</formula>
    </cfRule>
  </conditionalFormatting>
  <conditionalFormatting sqref="B18">
    <cfRule type="expression" priority="69">
      <formula>$C$17-$AE$17=0</formula>
    </cfRule>
  </conditionalFormatting>
  <conditionalFormatting sqref="U12 U14:U16">
    <cfRule type="cellIs" dxfId="53" priority="53" operator="lessThan">
      <formula>0</formula>
    </cfRule>
    <cfRule type="cellIs" dxfId="52" priority="54" operator="greaterThan">
      <formula>0</formula>
    </cfRule>
  </conditionalFormatting>
  <conditionalFormatting sqref="V12 V14:V16">
    <cfRule type="cellIs" dxfId="51" priority="51" operator="lessThan">
      <formula>0</formula>
    </cfRule>
    <cfRule type="cellIs" dxfId="50" priority="52" operator="greaterThan">
      <formula>0</formula>
    </cfRule>
  </conditionalFormatting>
  <conditionalFormatting sqref="W12 W14:W16">
    <cfRule type="cellIs" dxfId="49" priority="49" operator="lessThan">
      <formula>0</formula>
    </cfRule>
    <cfRule type="cellIs" dxfId="48" priority="50" operator="greaterThan">
      <formula>0</formula>
    </cfRule>
  </conditionalFormatting>
  <conditionalFormatting sqref="X12 X14:X16">
    <cfRule type="cellIs" dxfId="47" priority="47" operator="lessThan">
      <formula>0</formula>
    </cfRule>
    <cfRule type="cellIs" dxfId="46" priority="48" operator="greaterThan">
      <formula>0</formula>
    </cfRule>
  </conditionalFormatting>
  <conditionalFormatting sqref="Y12 Y14:Y16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Z12 Z14:Z16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AA13:AD13 D13:T13">
    <cfRule type="cellIs" dxfId="41" priority="41" operator="lessThan">
      <formula>0</formula>
    </cfRule>
    <cfRule type="cellIs" dxfId="40" priority="42" operator="greaterThan">
      <formula>0</formula>
    </cfRule>
  </conditionalFormatting>
  <conditionalFormatting sqref="U13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V13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W13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X13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Y13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Z13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D8:T8 AA8:AD8 AA10:AD11 D10:T11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U8 U10:U11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V8 V10:V11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W8 W10:W11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X8 X10:X11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Y8 Y10:Y11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Z8 Z10:Z11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AA9:AD9 D9:T9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U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V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W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X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Y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Z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8" scale="65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9" sqref="F29"/>
    </sheetView>
  </sheetViews>
  <sheetFormatPr defaultRowHeight="15" x14ac:dyDescent="0.25"/>
  <cols>
    <col min="1" max="1" width="10.140625" bestFit="1" customWidth="1"/>
  </cols>
  <sheetData>
    <row r="1" spans="1:2" x14ac:dyDescent="0.25">
      <c r="A1" s="13"/>
    </row>
    <row r="2" spans="1:2" x14ac:dyDescent="0.25">
      <c r="A2" s="11"/>
      <c r="B2" s="14"/>
    </row>
    <row r="3" spans="1:2" x14ac:dyDescent="0.25">
      <c r="A3" s="12"/>
    </row>
    <row r="4" spans="1:2" x14ac:dyDescent="0.25">
      <c r="A4" s="12"/>
    </row>
    <row r="5" spans="1:2" x14ac:dyDescent="0.25">
      <c r="A5" s="12"/>
    </row>
    <row r="6" spans="1:2" x14ac:dyDescent="0.25">
      <c r="A6" s="12"/>
    </row>
    <row r="7" spans="1:2" x14ac:dyDescent="0.25">
      <c r="A7" s="12"/>
    </row>
    <row r="8" spans="1:2" x14ac:dyDescent="0.25">
      <c r="A8" s="12"/>
    </row>
    <row r="9" spans="1:2" x14ac:dyDescent="0.25">
      <c r="A9" s="12"/>
    </row>
    <row r="10" spans="1:2" x14ac:dyDescent="0.25">
      <c r="A10" s="12"/>
    </row>
    <row r="11" spans="1:2" x14ac:dyDescent="0.25">
      <c r="A11" s="12"/>
    </row>
    <row r="12" spans="1:2" x14ac:dyDescent="0.25">
      <c r="A12" s="12"/>
    </row>
    <row r="13" spans="1:2" x14ac:dyDescent="0.25">
      <c r="A13" s="12"/>
    </row>
    <row r="14" spans="1:2" x14ac:dyDescent="0.25">
      <c r="A14" s="12"/>
    </row>
    <row r="15" spans="1:2" x14ac:dyDescent="0.25">
      <c r="A15" s="12"/>
    </row>
    <row r="16" spans="1:2" x14ac:dyDescent="0.25">
      <c r="A16" s="12"/>
    </row>
    <row r="17" spans="1:1" x14ac:dyDescent="0.25">
      <c r="A17" s="12"/>
    </row>
    <row r="18" spans="1:1" x14ac:dyDescent="0.25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</sheetData>
  <dataValidations disablePrompts="1" count="1">
    <dataValidation type="list" allowBlank="1" showInputMessage="1" showErrorMessage="1" sqref="B1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HMG</vt:lpstr>
      <vt:lpstr>List2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2025-06-18T11:59:38Z</cp:lastPrinted>
  <dcterms:created xsi:type="dcterms:W3CDTF">2019-01-09T13:53:15Z</dcterms:created>
  <dcterms:modified xsi:type="dcterms:W3CDTF">2025-06-23T07:08:27Z</dcterms:modified>
</cp:coreProperties>
</file>