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6\Sečení 2026\28. Znojmo\Výzva\"/>
    </mc:Choice>
  </mc:AlternateContent>
  <xr:revisionPtr revIDLastSave="0" documentId="13_ncr:1_{A7E89262-E1FF-423E-BCD9-7145CD901FB0}" xr6:coauthVersionLast="47" xr6:coauthVersionMax="47" xr10:uidLastSave="{00000000-0000-0000-0000-000000000000}"/>
  <bookViews>
    <workbookView xWindow="29970" yWindow="1335" windowWidth="23850" windowHeight="15015" xr2:uid="{00000000-000D-0000-FFFF-FFFF00000000}"/>
  </bookViews>
  <sheets>
    <sheet name="ZNOJMO" sheetId="10" r:id="rId1"/>
  </sheets>
  <definedNames>
    <definedName name="_xlnm.Print_Area" localSheetId="0">ZNOJMO!$A$1:$I$14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0" l="1"/>
  <c r="G12" i="10"/>
  <c r="G11" i="10"/>
  <c r="G10" i="10"/>
  <c r="G9" i="10"/>
  <c r="G8" i="10"/>
  <c r="G7" i="10"/>
  <c r="G6" i="10"/>
  <c r="G5" i="10"/>
  <c r="G4" i="10"/>
  <c r="F15" i="10" l="1"/>
  <c r="I13" i="10"/>
  <c r="I12" i="10"/>
  <c r="I11" i="10"/>
  <c r="I10" i="10"/>
  <c r="I9" i="10"/>
  <c r="I8" i="10"/>
  <c r="I7" i="10"/>
  <c r="I6" i="10"/>
  <c r="D14" i="10" l="1"/>
  <c r="I5" i="10" l="1"/>
  <c r="I4" i="10"/>
  <c r="H14" i="10" l="1"/>
</calcChain>
</file>

<file path=xl/sharedStrings.xml><?xml version="1.0" encoding="utf-8"?>
<sst xmlns="http://schemas.openxmlformats.org/spreadsheetml/2006/main" count="52" uniqueCount="45">
  <si>
    <t>Tok</t>
  </si>
  <si>
    <t>Stručný charakter seče</t>
  </si>
  <si>
    <t>Obec</t>
  </si>
  <si>
    <r>
      <t>Rozloha v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celkem</t>
    </r>
    <r>
      <rPr>
        <sz val="10"/>
        <color indexed="10"/>
        <rFont val="Arial"/>
        <family val="2"/>
        <charset val="238"/>
      </rPr>
      <t>*</t>
    </r>
  </si>
  <si>
    <t xml:space="preserve">Cena za jednu seč </t>
  </si>
  <si>
    <t>Cena celkem</t>
  </si>
  <si>
    <t>Počet sečí</t>
  </si>
  <si>
    <t>Loka- lita</t>
  </si>
  <si>
    <t>ZN 1</t>
  </si>
  <si>
    <t>Břežanka</t>
  </si>
  <si>
    <t>Pravice</t>
  </si>
  <si>
    <t xml:space="preserve">Sečení travního porostu mulčováním včetně likvidace jednoletých výmladků bude proveden v celém korytě toku, včetně dna a po obou březích 1,0 m za horní břehovou hranu. Přístup pro mechanizaci omezený . </t>
  </si>
  <si>
    <t>Břežany</t>
  </si>
  <si>
    <t>Sečení travního porostu mulčováním včetně likvidace jednoletých výmladků bude proveden v celém korytě toku, včetně dna a po obou březích 1,0 m za horní břehovou hranu. Úsek není zpřístupněn pro mechanizaci</t>
  </si>
  <si>
    <t>Daníž</t>
  </si>
  <si>
    <t>Jaroslavice</t>
  </si>
  <si>
    <t xml:space="preserve"> Pokos travního porostu včetně likvidace jednoletých výmladků v korytě včetně dna a po obou březích 1,0 m za horní břehovou hranu, výhrab celé sečené plochy s odvozem travní hmoty. Úsek není zpřístupněn pro mechanizaci</t>
  </si>
  <si>
    <t>Únanovka</t>
  </si>
  <si>
    <t>Těšetice</t>
  </si>
  <si>
    <t>Únanov</t>
  </si>
  <si>
    <t xml:space="preserve">Míšovický potok </t>
  </si>
  <si>
    <t xml:space="preserve">Hostěradice </t>
  </si>
  <si>
    <t xml:space="preserve">Trstěnický potok </t>
  </si>
  <si>
    <t>Trstěnice</t>
  </si>
  <si>
    <t xml:space="preserve">Křepička </t>
  </si>
  <si>
    <t>Horní Dunajovice</t>
  </si>
  <si>
    <t xml:space="preserve">Sýrovický p.   </t>
  </si>
  <si>
    <t>Ves Blížkovice</t>
  </si>
  <si>
    <t xml:space="preserve">Jevišovka     </t>
  </si>
  <si>
    <t>Městys Blížkovice</t>
  </si>
  <si>
    <t>ZN 2</t>
  </si>
  <si>
    <t>ZN 5</t>
  </si>
  <si>
    <t>ZN 7</t>
  </si>
  <si>
    <t>ZN 8</t>
  </si>
  <si>
    <t>ZN 9</t>
  </si>
  <si>
    <t>ZN 10</t>
  </si>
  <si>
    <t>ZN 11</t>
  </si>
  <si>
    <r>
      <t>Výměra v 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 xml:space="preserve"> celkem</t>
    </r>
  </si>
  <si>
    <t>ZN 14</t>
  </si>
  <si>
    <t>ZN 13</t>
  </si>
  <si>
    <r>
      <t>Jednotková cena za m</t>
    </r>
    <r>
      <rPr>
        <b/>
        <i/>
        <vertAlign val="superscript"/>
        <sz val="10"/>
        <rFont val="Arial"/>
        <family val="2"/>
        <charset val="238"/>
      </rPr>
      <t>2</t>
    </r>
  </si>
  <si>
    <t xml:space="preserve"> Sečení travního porostu mulčováním včetně likvidace jednoletých výmladků bude proveden v celém korytě toku, včetně dna a po obou březích 1,0 m za horní břehovou hranu. Úsek není zpřístupněn pro mechanizaci</t>
  </si>
  <si>
    <t>Sečení travního porostu mulčováním včetně likvidace jednoletých výmladků bude proveden v celém korytě toku, včetně dna a po obou březích 1,0 m za horní břehovou hranu. Úsek částněčně zpřístupněn pro mechanizaci</t>
  </si>
  <si>
    <t>Sečení trvalých travních porostů 2026-2027, provoz ZNOJMO</t>
  </si>
  <si>
    <t>Cena celkem za jednu seč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</si>
</sst>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2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3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0">
    <xf numFmtId="0" fontId="0" fillId="0" borderId="0"/>
    <xf numFmtId="0" fontId="4" fillId="0" borderId="0"/>
    <xf numFmtId="0" fontId="3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14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</cellStyleXfs>
  <cellXfs count="53">
    <xf numFmtId="0" fontId="0" fillId="0" borderId="0" xfId="0"/>
    <xf numFmtId="0" fontId="0" fillId="2" borderId="0" xfId="0" applyFill="1"/>
    <xf numFmtId="0" fontId="8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5" fillId="0" borderId="0" xfId="0" applyFont="1"/>
    <xf numFmtId="0" fontId="12" fillId="3" borderId="1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right" vertical="center"/>
    </xf>
    <xf numFmtId="4" fontId="16" fillId="0" borderId="5" xfId="0" applyNumberFormat="1" applyFont="1" applyBorder="1" applyAlignment="1">
      <alignment horizontal="right" vertical="center"/>
    </xf>
    <xf numFmtId="0" fontId="18" fillId="3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4" fontId="16" fillId="0" borderId="18" xfId="0" applyNumberFormat="1" applyFont="1" applyBorder="1" applyAlignment="1">
      <alignment vertical="center"/>
    </xf>
    <xf numFmtId="4" fontId="16" fillId="0" borderId="16" xfId="0" applyNumberFormat="1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/>
    </xf>
    <xf numFmtId="4" fontId="16" fillId="0" borderId="7" xfId="0" applyNumberFormat="1" applyFont="1" applyBorder="1" applyAlignment="1">
      <alignment vertical="center"/>
    </xf>
    <xf numFmtId="4" fontId="16" fillId="2" borderId="10" xfId="0" applyNumberFormat="1" applyFont="1" applyFill="1" applyBorder="1"/>
    <xf numFmtId="0" fontId="11" fillId="3" borderId="9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4" fontId="11" fillId="2" borderId="10" xfId="0" applyNumberFormat="1" applyFont="1" applyFill="1" applyBorder="1" applyAlignment="1">
      <alignment horizontal="right"/>
    </xf>
    <xf numFmtId="164" fontId="11" fillId="2" borderId="11" xfId="0" applyNumberFormat="1" applyFont="1" applyFill="1" applyBorder="1" applyAlignment="1">
      <alignment horizontal="right"/>
    </xf>
    <xf numFmtId="44" fontId="6" fillId="2" borderId="25" xfId="0" applyNumberFormat="1" applyFont="1" applyFill="1" applyBorder="1" applyAlignment="1">
      <alignment horizontal="center"/>
    </xf>
    <xf numFmtId="0" fontId="16" fillId="7" borderId="23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</cellXfs>
  <cellStyles count="20">
    <cellStyle name="20 % – Zvýraznění1 2" xfId="3" xr:uid="{00000000-0005-0000-0000-000001000000}"/>
    <cellStyle name="20 % – Zvýraznění1 2 2" xfId="12" xr:uid="{00000000-0005-0000-0000-000001000000}"/>
    <cellStyle name="20 % – Zvýraznění1 3" xfId="7" xr:uid="{00000000-0005-0000-0000-000002000000}"/>
    <cellStyle name="20 % – Zvýraznění1 3 2" xfId="16" xr:uid="{00000000-0005-0000-0000-000002000000}"/>
    <cellStyle name="20 % – Zvýraznění3 2" xfId="4" xr:uid="{00000000-0005-0000-0000-000004000000}"/>
    <cellStyle name="20 % – Zvýraznění3 2 2" xfId="13" xr:uid="{00000000-0005-0000-0000-000004000000}"/>
    <cellStyle name="20 % – Zvýraznění3 3" xfId="8" xr:uid="{00000000-0005-0000-0000-000005000000}"/>
    <cellStyle name="20 % – Zvýraznění3 3 2" xfId="17" xr:uid="{00000000-0005-0000-0000-000005000000}"/>
    <cellStyle name="20 % – Zvýraznění5 2" xfId="5" xr:uid="{00000000-0005-0000-0000-000007000000}"/>
    <cellStyle name="20 % – Zvýraznění5 2 2" xfId="14" xr:uid="{00000000-0005-0000-0000-000007000000}"/>
    <cellStyle name="20 % – Zvýraznění5 3" xfId="2" xr:uid="{00000000-0005-0000-0000-000000000000}"/>
    <cellStyle name="20 % – Zvýraznění5 3 2" xfId="9" xr:uid="{00000000-0005-0000-0000-000008000000}"/>
    <cellStyle name="20 % – Zvýraznění5 3 3" xfId="18" xr:uid="{00000000-0005-0000-0000-000008000000}"/>
    <cellStyle name="Normální" xfId="0" builtinId="0"/>
    <cellStyle name="Normální 2" xfId="1" xr:uid="{00000000-0005-0000-0000-000002000000}"/>
    <cellStyle name="Normální 2 2" xfId="11" xr:uid="{00000000-0005-0000-0000-00000C000000}"/>
    <cellStyle name="Normální 2 2 2" xfId="19" xr:uid="{00000000-0005-0000-0000-00000C000000}"/>
    <cellStyle name="Normální 2 3" xfId="6" xr:uid="{00000000-0005-0000-0000-00000B000000}"/>
    <cellStyle name="Normální 2 4" xfId="15" xr:uid="{00000000-0005-0000-0000-00000B000000}"/>
    <cellStyle name="Normální 3" xfId="10" xr:uid="{00000000-0005-0000-0000-00000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zoomScale="90" zoomScaleNormal="90" workbookViewId="0">
      <selection activeCell="F15" sqref="F15:G15"/>
    </sheetView>
  </sheetViews>
  <sheetFormatPr defaultRowHeight="15.75" x14ac:dyDescent="0.2"/>
  <cols>
    <col min="1" max="1" width="8.140625" style="1" customWidth="1"/>
    <col min="2" max="2" width="13.7109375" style="3" customWidth="1"/>
    <col min="3" max="3" width="15.5703125" style="3" customWidth="1"/>
    <col min="4" max="4" width="12.7109375" style="1" customWidth="1"/>
    <col min="5" max="5" width="59.28515625" style="1" customWidth="1"/>
    <col min="6" max="6" width="10" style="2" customWidth="1"/>
    <col min="7" max="7" width="11.85546875" style="1" customWidth="1"/>
    <col min="8" max="8" width="7.85546875" style="7" customWidth="1"/>
    <col min="9" max="9" width="14.140625" style="1" customWidth="1"/>
    <col min="10" max="16384" width="9.140625" style="1"/>
  </cols>
  <sheetData>
    <row r="1" spans="1:9" s="8" customFormat="1" ht="20.25" x14ac:dyDescent="0.2">
      <c r="A1" s="39" t="s">
        <v>43</v>
      </c>
      <c r="B1" s="39"/>
      <c r="C1" s="39"/>
      <c r="D1" s="39"/>
      <c r="E1" s="39"/>
      <c r="F1" s="5"/>
      <c r="G1"/>
      <c r="H1" s="6"/>
      <c r="I1"/>
    </row>
    <row r="2" spans="1:9" s="8" customFormat="1" ht="12" customHeight="1" thickBot="1" x14ac:dyDescent="0.25">
      <c r="A2" s="11"/>
      <c r="B2" s="11"/>
      <c r="C2" s="11"/>
      <c r="D2" s="11"/>
      <c r="E2" s="11"/>
      <c r="F2" s="5"/>
      <c r="G2"/>
      <c r="H2" s="6"/>
      <c r="I2"/>
    </row>
    <row r="3" spans="1:9" ht="41.25" customHeight="1" thickBot="1" x14ac:dyDescent="0.25">
      <c r="A3" s="13" t="s">
        <v>7</v>
      </c>
      <c r="B3" s="14" t="s">
        <v>0</v>
      </c>
      <c r="C3" s="14" t="s">
        <v>2</v>
      </c>
      <c r="D3" s="4" t="s">
        <v>3</v>
      </c>
      <c r="E3" s="12" t="s">
        <v>1</v>
      </c>
      <c r="F3" s="26" t="s">
        <v>40</v>
      </c>
      <c r="G3" s="9" t="s">
        <v>4</v>
      </c>
      <c r="H3" s="9" t="s">
        <v>6</v>
      </c>
      <c r="I3" s="10" t="s">
        <v>5</v>
      </c>
    </row>
    <row r="4" spans="1:9" ht="43.5" customHeight="1" x14ac:dyDescent="0.2">
      <c r="A4" s="45" t="s">
        <v>8</v>
      </c>
      <c r="B4" s="31" t="s">
        <v>9</v>
      </c>
      <c r="C4" s="46" t="s">
        <v>10</v>
      </c>
      <c r="D4" s="47">
        <v>8083</v>
      </c>
      <c r="E4" s="15" t="s">
        <v>11</v>
      </c>
      <c r="F4" s="43"/>
      <c r="G4" s="28">
        <f t="shared" ref="G4:G13" si="0">D4*F4</f>
        <v>0</v>
      </c>
      <c r="H4" s="22">
        <v>4</v>
      </c>
      <c r="I4" s="24">
        <f>G4*H4</f>
        <v>0</v>
      </c>
    </row>
    <row r="5" spans="1:9" ht="43.5" customHeight="1" x14ac:dyDescent="0.2">
      <c r="A5" s="48" t="s">
        <v>30</v>
      </c>
      <c r="B5" s="16" t="s">
        <v>9</v>
      </c>
      <c r="C5" s="49" t="s">
        <v>12</v>
      </c>
      <c r="D5" s="17">
        <v>8350</v>
      </c>
      <c r="E5" s="18" t="s">
        <v>13</v>
      </c>
      <c r="F5" s="44"/>
      <c r="G5" s="28">
        <f t="shared" si="0"/>
        <v>0</v>
      </c>
      <c r="H5" s="23">
        <v>4</v>
      </c>
      <c r="I5" s="25">
        <f t="shared" ref="I5" si="1">G5*H5</f>
        <v>0</v>
      </c>
    </row>
    <row r="6" spans="1:9" ht="45.75" customHeight="1" x14ac:dyDescent="0.2">
      <c r="A6" s="50" t="s">
        <v>31</v>
      </c>
      <c r="B6" s="16" t="s">
        <v>14</v>
      </c>
      <c r="C6" s="49" t="s">
        <v>15</v>
      </c>
      <c r="D6" s="17">
        <v>16297</v>
      </c>
      <c r="E6" s="18" t="s">
        <v>16</v>
      </c>
      <c r="F6" s="44"/>
      <c r="G6" s="28">
        <f t="shared" si="0"/>
        <v>0</v>
      </c>
      <c r="H6" s="23">
        <v>4</v>
      </c>
      <c r="I6" s="25">
        <f t="shared" ref="I6:I11" si="2">G6*H6</f>
        <v>0</v>
      </c>
    </row>
    <row r="7" spans="1:9" ht="43.5" customHeight="1" x14ac:dyDescent="0.2">
      <c r="A7" s="50" t="s">
        <v>32</v>
      </c>
      <c r="B7" s="16" t="s">
        <v>17</v>
      </c>
      <c r="C7" s="49" t="s">
        <v>18</v>
      </c>
      <c r="D7" s="17">
        <v>4154</v>
      </c>
      <c r="E7" s="18" t="s">
        <v>41</v>
      </c>
      <c r="F7" s="44"/>
      <c r="G7" s="28">
        <f t="shared" si="0"/>
        <v>0</v>
      </c>
      <c r="H7" s="23">
        <v>4</v>
      </c>
      <c r="I7" s="25">
        <f t="shared" si="2"/>
        <v>0</v>
      </c>
    </row>
    <row r="8" spans="1:9" ht="43.5" customHeight="1" x14ac:dyDescent="0.2">
      <c r="A8" s="50" t="s">
        <v>33</v>
      </c>
      <c r="B8" s="16" t="s">
        <v>17</v>
      </c>
      <c r="C8" s="49" t="s">
        <v>19</v>
      </c>
      <c r="D8" s="17">
        <v>9114</v>
      </c>
      <c r="E8" s="18" t="s">
        <v>41</v>
      </c>
      <c r="F8" s="44"/>
      <c r="G8" s="28">
        <f t="shared" si="0"/>
        <v>0</v>
      </c>
      <c r="H8" s="23">
        <v>4</v>
      </c>
      <c r="I8" s="25">
        <f t="shared" si="2"/>
        <v>0</v>
      </c>
    </row>
    <row r="9" spans="1:9" ht="43.5" customHeight="1" x14ac:dyDescent="0.2">
      <c r="A9" s="50" t="s">
        <v>34</v>
      </c>
      <c r="B9" s="16" t="s">
        <v>20</v>
      </c>
      <c r="C9" s="49" t="s">
        <v>21</v>
      </c>
      <c r="D9" s="17">
        <v>27249</v>
      </c>
      <c r="E9" s="33" t="s">
        <v>42</v>
      </c>
      <c r="F9" s="44"/>
      <c r="G9" s="28">
        <f t="shared" si="0"/>
        <v>0</v>
      </c>
      <c r="H9" s="23">
        <v>4</v>
      </c>
      <c r="I9" s="25">
        <f t="shared" si="2"/>
        <v>0</v>
      </c>
    </row>
    <row r="10" spans="1:9" ht="43.5" customHeight="1" x14ac:dyDescent="0.2">
      <c r="A10" s="50" t="s">
        <v>35</v>
      </c>
      <c r="B10" s="16" t="s">
        <v>22</v>
      </c>
      <c r="C10" s="49" t="s">
        <v>23</v>
      </c>
      <c r="D10" s="17">
        <v>9300</v>
      </c>
      <c r="E10" s="18" t="s">
        <v>42</v>
      </c>
      <c r="F10" s="44"/>
      <c r="G10" s="29">
        <f t="shared" si="0"/>
        <v>0</v>
      </c>
      <c r="H10" s="23">
        <v>4</v>
      </c>
      <c r="I10" s="25">
        <f t="shared" si="2"/>
        <v>0</v>
      </c>
    </row>
    <row r="11" spans="1:9" ht="43.5" customHeight="1" x14ac:dyDescent="0.2">
      <c r="A11" s="50" t="s">
        <v>36</v>
      </c>
      <c r="B11" s="16" t="s">
        <v>24</v>
      </c>
      <c r="C11" s="49" t="s">
        <v>25</v>
      </c>
      <c r="D11" s="17">
        <v>10606</v>
      </c>
      <c r="E11" s="18" t="s">
        <v>41</v>
      </c>
      <c r="F11" s="44"/>
      <c r="G11" s="29">
        <f t="shared" si="0"/>
        <v>0</v>
      </c>
      <c r="H11" s="23">
        <v>4</v>
      </c>
      <c r="I11" s="25">
        <f t="shared" si="2"/>
        <v>0</v>
      </c>
    </row>
    <row r="12" spans="1:9" ht="43.5" customHeight="1" x14ac:dyDescent="0.2">
      <c r="A12" s="50" t="s">
        <v>39</v>
      </c>
      <c r="B12" s="16" t="s">
        <v>26</v>
      </c>
      <c r="C12" s="49" t="s">
        <v>27</v>
      </c>
      <c r="D12" s="17">
        <v>8823</v>
      </c>
      <c r="E12" s="18" t="s">
        <v>41</v>
      </c>
      <c r="F12" s="44"/>
      <c r="G12" s="28">
        <f t="shared" si="0"/>
        <v>0</v>
      </c>
      <c r="H12" s="23">
        <v>4</v>
      </c>
      <c r="I12" s="25">
        <f t="shared" ref="I12:I13" si="3">G12*H12</f>
        <v>0</v>
      </c>
    </row>
    <row r="13" spans="1:9" ht="43.5" customHeight="1" thickBot="1" x14ac:dyDescent="0.25">
      <c r="A13" s="51" t="s">
        <v>38</v>
      </c>
      <c r="B13" s="19" t="s">
        <v>28</v>
      </c>
      <c r="C13" s="52" t="s">
        <v>29</v>
      </c>
      <c r="D13" s="20">
        <v>8800</v>
      </c>
      <c r="E13" s="32" t="s">
        <v>41</v>
      </c>
      <c r="F13" s="44"/>
      <c r="G13" s="35">
        <f t="shared" si="0"/>
        <v>0</v>
      </c>
      <c r="H13" s="23">
        <v>4</v>
      </c>
      <c r="I13" s="25">
        <f t="shared" si="3"/>
        <v>0</v>
      </c>
    </row>
    <row r="14" spans="1:9" ht="27.75" customHeight="1" thickBot="1" x14ac:dyDescent="0.3">
      <c r="A14" s="37" t="s">
        <v>37</v>
      </c>
      <c r="B14" s="38"/>
      <c r="C14" s="38"/>
      <c r="D14" s="21">
        <f>SUM(D4:D13)</f>
        <v>110776</v>
      </c>
      <c r="E14" s="27"/>
      <c r="F14" s="30"/>
      <c r="G14" s="36"/>
      <c r="H14" s="40">
        <f>SUM(I4:I13)</f>
        <v>0</v>
      </c>
      <c r="I14" s="41"/>
    </row>
    <row r="15" spans="1:9" ht="12.75" x14ac:dyDescent="0.2">
      <c r="E15" s="34" t="s">
        <v>44</v>
      </c>
      <c r="F15" s="42">
        <f>SUM(G4:G13)</f>
        <v>0</v>
      </c>
      <c r="G15" s="42"/>
    </row>
    <row r="16" spans="1:9" ht="12.75" x14ac:dyDescent="0.2">
      <c r="A16" s="7"/>
      <c r="B16" s="1"/>
      <c r="C16" s="1"/>
      <c r="F16" s="1"/>
    </row>
    <row r="24" spans="2:6" ht="12.75" x14ac:dyDescent="0.2">
      <c r="B24" s="1"/>
      <c r="C24" s="1"/>
      <c r="F24" s="1"/>
    </row>
    <row r="25" spans="2:6" ht="12.75" x14ac:dyDescent="0.2">
      <c r="B25" s="1"/>
      <c r="C25" s="1"/>
      <c r="F25" s="1"/>
    </row>
    <row r="26" spans="2:6" ht="12.75" x14ac:dyDescent="0.2">
      <c r="B26" s="1"/>
      <c r="C26" s="1"/>
      <c r="F26" s="1"/>
    </row>
    <row r="27" spans="2:6" ht="12.75" hidden="1" x14ac:dyDescent="0.2">
      <c r="B27" s="1"/>
      <c r="C27" s="1"/>
      <c r="F27" s="1"/>
    </row>
    <row r="28" spans="2:6" ht="12.75" hidden="1" x14ac:dyDescent="0.2">
      <c r="B28" s="1"/>
      <c r="C28" s="1"/>
      <c r="F28" s="1"/>
    </row>
    <row r="29" spans="2:6" ht="12.75" customHeight="1" x14ac:dyDescent="0.2">
      <c r="B29" s="1"/>
      <c r="C29" s="1"/>
      <c r="F29" s="1"/>
    </row>
    <row r="30" spans="2:6" ht="12.75" customHeight="1" x14ac:dyDescent="0.2">
      <c r="B30" s="1"/>
      <c r="C30" s="1"/>
      <c r="F30" s="1"/>
    </row>
  </sheetData>
  <sheetProtection algorithmName="SHA-512" hashValue="nriry1D01X7PEj1ikhFnf+Rw6lm/GXYVWBrWMgAo0c4LtOOqwmVhdGu0Q67v8fofqanzo0+5UBFHCyUaIL1YWw==" saltValue="I/+wj1WYp1rAytj67s/z7Q==" spinCount="100000" sheet="1" formatColumns="0" formatRows="0"/>
  <protectedRanges>
    <protectedRange sqref="F16:F1048576 F1:F14" name="Oblast2"/>
  </protectedRanges>
  <mergeCells count="4">
    <mergeCell ref="A14:C14"/>
    <mergeCell ref="A1:E1"/>
    <mergeCell ref="H14:I14"/>
    <mergeCell ref="F15:G15"/>
  </mergeCells>
  <printOptions horizontalCentered="1"/>
  <pageMargins left="0.59055118110236227" right="0.59055118110236227" top="0.98425196850393704" bottom="0.39370078740157483" header="0.59055118110236227" footer="0"/>
  <pageSetup paperSize="9" scale="89" fitToHeight="0" orientation="landscape" r:id="rId1"/>
  <headerFooter differentOddEven="1" scaleWithDoc="0" alignWithMargins="0">
    <oddHeader>&amp;L&amp;"Arial,tučné kurzíva"&amp;11Příloha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ZNOJMO</vt:lpstr>
      <vt:lpstr>ZNOJMO!Oblast_tisku</vt:lpstr>
    </vt:vector>
  </TitlesOfParts>
  <Company>Povodí Moravy, s.p.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sramek</dc:creator>
  <cp:lastModifiedBy>Řídká Helena</cp:lastModifiedBy>
  <cp:lastPrinted>2026-01-30T09:43:57Z</cp:lastPrinted>
  <dcterms:created xsi:type="dcterms:W3CDTF">2014-05-21T05:24:58Z</dcterms:created>
  <dcterms:modified xsi:type="dcterms:W3CDTF">2026-01-30T09:47:10Z</dcterms:modified>
</cp:coreProperties>
</file>