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K9WS9AV\vol1\TPC\RefDM\Jirka\Nákup - Soutěže\VŘ 2026\Překládkové rypadlo - (Náhrada RDK200)\Podklady pro VŘ\"/>
    </mc:Choice>
  </mc:AlternateContent>
  <bookViews>
    <workbookView xWindow="0" yWindow="0" windowWidth="35370" windowHeight="15810"/>
  </bookViews>
  <sheets>
    <sheet name="List1" sheetId="1" r:id="rId1"/>
  </sheets>
  <definedNames>
    <definedName name="_xlnm.Print_Area" localSheetId="0">List1!$A$1:$G$77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A77" i="1" l="1"/>
  <c r="A76" i="1"/>
  <c r="A75" i="1"/>
  <c r="A74" i="1"/>
  <c r="A73" i="1"/>
  <c r="A72" i="1"/>
  <c r="A71" i="1"/>
  <c r="A70" i="1"/>
  <c r="A69" i="1"/>
  <c r="A68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14" i="1"/>
  <c r="A15" i="1"/>
  <c r="A16" i="1"/>
  <c r="A17" i="1"/>
  <c r="A13" i="1"/>
  <c r="A12" i="1"/>
</calcChain>
</file>

<file path=xl/sharedStrings.xml><?xml version="1.0" encoding="utf-8"?>
<sst xmlns="http://schemas.openxmlformats.org/spreadsheetml/2006/main" count="231" uniqueCount="145">
  <si>
    <t>Předmětem dodávky:</t>
  </si>
  <si>
    <t>Počet kusů:</t>
  </si>
  <si>
    <t>Minimální požadované technické parametry:</t>
  </si>
  <si>
    <t>ano</t>
  </si>
  <si>
    <t>Palivo motoru:</t>
  </si>
  <si>
    <t>Výkon motoru:</t>
  </si>
  <si>
    <t>Autorádio s handsfree:</t>
  </si>
  <si>
    <t>Palubní počítač:</t>
  </si>
  <si>
    <t>Záruka minimálně:</t>
  </si>
  <si>
    <t>Hasičský přístroj:</t>
  </si>
  <si>
    <t xml:space="preserve">1 ks </t>
  </si>
  <si>
    <t>Výrobce stroje:</t>
  </si>
  <si>
    <t>Obchodní označení stroje:</t>
  </si>
  <si>
    <t>Stroj</t>
  </si>
  <si>
    <t>Určení:</t>
  </si>
  <si>
    <t>Pásový podvozek:</t>
  </si>
  <si>
    <t>Šířka pásů:</t>
  </si>
  <si>
    <t>Šířka podvozku přes pásy:</t>
  </si>
  <si>
    <t>Otoč nástavby:</t>
  </si>
  <si>
    <t>Výška stroje v přepravní poloze:</t>
  </si>
  <si>
    <t>Typ násady:</t>
  </si>
  <si>
    <t>Další požadavky</t>
  </si>
  <si>
    <t>Kabina strojníka</t>
  </si>
  <si>
    <t>Biologicky odbouratelný hydraulický olej:</t>
  </si>
  <si>
    <t>Odlučovač vody z paliva:</t>
  </si>
  <si>
    <t>Kabina:</t>
  </si>
  <si>
    <t>Systém pro start motoru v nízkých teplotách:</t>
  </si>
  <si>
    <t>Reverzní chod ventilátoru chladiče motoru a hydraulického systému:</t>
  </si>
  <si>
    <t>Možnost jeřábování:</t>
  </si>
  <si>
    <t>Podvozek</t>
  </si>
  <si>
    <t>Základní rozměrové a hmotnostní parametry</t>
  </si>
  <si>
    <t>Váhová kategorie stroje bez příslušenství:</t>
  </si>
  <si>
    <t>Rameno</t>
  </si>
  <si>
    <t>Protizávaží:</t>
  </si>
  <si>
    <t>dle potřeby pro zajištění požadovaných parametrů</t>
  </si>
  <si>
    <t>Příslušenství je se strojem kompatibilní, plně funkční a bude dosahovat parametrů uvedených výrobcem:</t>
  </si>
  <si>
    <t>výškově nastavitelné, vzduchem odpružené, vyhřívané</t>
  </si>
  <si>
    <t>Bateriový odpojovač:</t>
  </si>
  <si>
    <t>Výstražná houkačka:</t>
  </si>
  <si>
    <t>motorová nafta</t>
  </si>
  <si>
    <t>Ovládání stroje:</t>
  </si>
  <si>
    <t>Gumové rohožky do kabiny strojníka:</t>
  </si>
  <si>
    <t>PD Týnec nad Labem, Bělohorská 476, Týnec nad Labem</t>
  </si>
  <si>
    <t>Fixační oka na rámu podvozku mezi pásy:</t>
  </si>
  <si>
    <t>Stage V</t>
  </si>
  <si>
    <t>Závěs s otočným hákem:</t>
  </si>
  <si>
    <t>Palivové čerpadlo:</t>
  </si>
  <si>
    <t>proporcionálními multifunkčními joysticky</t>
  </si>
  <si>
    <t>Bezpečnostní sklo:</t>
  </si>
  <si>
    <t>Sedadlo strojníka:</t>
  </si>
  <si>
    <t>Velikost nádrže na naftu:</t>
  </si>
  <si>
    <t>Sluneční clony:</t>
  </si>
  <si>
    <t>360° s nekonečnou rotací</t>
  </si>
  <si>
    <t>Automatická klimatizace:</t>
  </si>
  <si>
    <t>Délka podvozku přes pásy:</t>
  </si>
  <si>
    <t>Centrální mazání ramene a otoče:</t>
  </si>
  <si>
    <t>ano - bezpečnostní, odhlučněná, uzamykatelná</t>
  </si>
  <si>
    <t>Horizontální dosah oka závěsu násady od středu otoče:</t>
  </si>
  <si>
    <t>Nezávislé topení:</t>
  </si>
  <si>
    <t>pro přečerpání paliva ze zásobníků, napájené ze stroje, délka přívodní hadice min. 10 m</t>
  </si>
  <si>
    <t>Zásuvka na 12 V:</t>
  </si>
  <si>
    <t>Stěrač a ostřikovač čelního skla:</t>
  </si>
  <si>
    <t>Emisní norma:</t>
  </si>
  <si>
    <t>Překládkové pásové rypadlo</t>
  </si>
  <si>
    <t>Monitorování prostoru za a vedle stroje kamerami:</t>
  </si>
  <si>
    <t>č. ř.</t>
  </si>
  <si>
    <t>Umožnění připojení externího modulu GPS na sběrnici stroje bez porušení záruky. Dodání stroje s odemčenou CAN/FMS/OBD sběrnicí:</t>
  </si>
  <si>
    <t>Dvoučelisťový univerzální drapák pro práci s kameny
(například Davon HCU 15 - 800 nebo obdobný)</t>
  </si>
  <si>
    <t>ano - stroj je vybaven bezpečnostními zámky a umožňuje manipulaci s břemeny dle nosnosti ramena</t>
  </si>
  <si>
    <t>Dvoučelisťový lžícový drapák se zuby:
(například Davon HCD 18 - 1400 nebo obdobný)</t>
  </si>
  <si>
    <t>Dvoučelisťový lžícový drapák bez zubů:
(například Davon HCD 18 - 1400 nebo obdobný)</t>
  </si>
  <si>
    <t>1 ks 2 kg, univerzální (ABC) práškový, s platnou platností (v kabině)</t>
  </si>
  <si>
    <t>Násada a příslušenství bude dimenzováno pro časté používání ve vodním toku:</t>
  </si>
  <si>
    <t>Rameno:</t>
  </si>
  <si>
    <t>složené ze dvou dílů (výložník a násada)</t>
  </si>
  <si>
    <t>pro jeřábovací činnosti, nosnost min. 10 t</t>
  </si>
  <si>
    <t>Nosnost při horizontálním vyložení 18 000 mm v přímém směru:</t>
  </si>
  <si>
    <t>Objem nádrží na hydraulicky olej:</t>
  </si>
  <si>
    <t>ano - státní podnik využívá systém T-Cars</t>
  </si>
  <si>
    <t>Hardwarová část - Prvky polohového systému a senzory:</t>
  </si>
  <si>
    <t>Ostatní požadavky:</t>
  </si>
  <si>
    <t>Předplacené služby:</t>
  </si>
  <si>
    <t>Propojení stroje s příslušenstvím:</t>
  </si>
  <si>
    <t>min.</t>
  </si>
  <si>
    <t>Typ výložníku:</t>
  </si>
  <si>
    <t>kg</t>
  </si>
  <si>
    <t>od-do</t>
  </si>
  <si>
    <t>max.</t>
  </si>
  <si>
    <t>mm</t>
  </si>
  <si>
    <t>kW</t>
  </si>
  <si>
    <t>l</t>
  </si>
  <si>
    <t>Výkon pracovního hydraulického okruhu - průtok:</t>
  </si>
  <si>
    <t>Výkon pracovního hydraulického okruhu - tlak:</t>
  </si>
  <si>
    <t>l/min</t>
  </si>
  <si>
    <t>bar</t>
  </si>
  <si>
    <t>ks</t>
  </si>
  <si>
    <t xml:space="preserve">Místo předání: </t>
  </si>
  <si>
    <t>Oblast</t>
  </si>
  <si>
    <t>Popis požadavku</t>
  </si>
  <si>
    <t>Limit hodnoty</t>
  </si>
  <si>
    <t>Hodnota</t>
  </si>
  <si>
    <t>Jednotka</t>
  </si>
  <si>
    <t>Uvedeno v nabídce</t>
  </si>
  <si>
    <t>Stroj vyráběny sériově (nikoliv prototyp), schválený typ ke dni předání</t>
  </si>
  <si>
    <t>text</t>
  </si>
  <si>
    <t>rovný s 2x LED pracovním světlem</t>
  </si>
  <si>
    <t>Přídavná LED pracovní světla vpředu i vzadu (samostatně pro každou stranu):</t>
  </si>
  <si>
    <t>překládková násada</t>
  </si>
  <si>
    <t>Motor, centrální mazání a hydraulický okruh</t>
  </si>
  <si>
    <t>ano - tovární montáž</t>
  </si>
  <si>
    <t>Kabina obsluhy s teleskopickým výsuvem o:</t>
  </si>
  <si>
    <t>Uchazeč doplní žlutě označená pole hodnotami v požadovaných jednotkách nebo doplněním požadovaného textu</t>
  </si>
  <si>
    <r>
      <t>objem min. 1,3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, šířka čelistí min. 1 300 mm, nosnost min. 6 000 kg, břity z otěruvzdorného materiálu typu Hardox 500, čelisti drapáku plné v boční spodní části s otvory pro odtok vody, vlastní rotátor dimenzovaný pro maximální zatížení drapáku</t>
    </r>
  </si>
  <si>
    <t>objem min. 0,4 m3, šířka čelistí min. 800 mm, nosnost min. 6 000 kg, čelisti z otěruvzdorného materiálu typu Hardox 500, demontovatelné zuby min. 5 ks, vlastní rotátor dimenzovaný pro maximální zatížení drapáku</t>
  </si>
  <si>
    <t>18 000</t>
  </si>
  <si>
    <t>3 700</t>
  </si>
  <si>
    <t>5 000</t>
  </si>
  <si>
    <t>6 100</t>
  </si>
  <si>
    <t>4 600</t>
  </si>
  <si>
    <t>2 000</t>
  </si>
  <si>
    <t>mechanické připojení řešeno hydraulickým rychloupínačem ovládaným z kabiny strojníka, hydraulické propojení řešeno sdruženým připojením (typ Multi-X nebo obdobný); součástí dodávky jsou veškeré potřebné závěsy, čepy, hadice, koncovky, případně další propojovací materiál mezi rypadlem a příslušenstvím a to pro každé příslušenství samostatně</t>
  </si>
  <si>
    <t>Hloubkový dosah oka výložníku:</t>
  </si>
  <si>
    <t>Příslušenství/manipulační zařízení</t>
  </si>
  <si>
    <r>
      <t>objem min. 1,3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, šířka čelistí min. 1 300 mm, nosnost min. 6 000 kg, demontovatelné zuby, čelisti drapáku plné v boční spodní části s otvory pro odtok vody, vlastní rotátor dimenzovaný pro maximální zatížení drapáku</t>
    </r>
  </si>
  <si>
    <t>Hardwarová část - Ovládací řídící panel:</t>
  </si>
  <si>
    <t>ano - ohřev palivového filtru a motoru
(může být realizováno současně s řádkem 53)</t>
  </si>
  <si>
    <t>ano - tovární montáž
(může být realizovány současně s řádkem 31)</t>
  </si>
  <si>
    <t>ano - automaticky s možností spuštění pokynem obsluhy na palubním počítači, tovární montáž</t>
  </si>
  <si>
    <t>- barevný displej se zobrazováním provozních veličin a servisních intervalů,
- možnost nastavování tlaků a průtoků pro pracovní nářadí s možností jejich uložení pro dané příslušenství,
- nastavení pracovního rozsahu - nastavení maximální hloubky, dosahu apod.,
- ovládání centrálního mazání.</t>
  </si>
  <si>
    <t>součástí dodávky jsou předplacené služby zajišťující podporu pro hardware i software systému, funkce cloudového uložiště a přístupu, příjem RTK  a to po dobu záruky (viz řádek 66).</t>
  </si>
  <si>
    <t>Obecný popis systému:</t>
  </si>
  <si>
    <t>Softwarová část:</t>
  </si>
  <si>
    <t>- 3D geomatický indikační systém,
- podporuje polohové systémy GPS, GLONASS, GALILEO a BEIDOU,
- přijímá RTK v reálném čase,
- dosahuje přesnosti min. 2 cm vertikálně i horizontálně.</t>
  </si>
  <si>
    <t>- odnímatelný, s min. 8" displejem (dotykový, barevný a s dostatečným jasem pro práci na slunci), krytí min. IP67, procesor s dostatečným výkonem pro plynulou 3D vizualizaci prováděných činností v prostoru,
-  umístěný v dokovací stanici s nabíječkou a v zorném poli obsluhy.</t>
  </si>
  <si>
    <t>- přijímač - zajišťuje dostatečný příjem signálu i při částečném zakryti stroje,
- GNSS antény -  určené pro provoz na stavebních strojích (odolné venkovnímu prostředí, vibracím apod.), demontovatelné obsluhou,
- úhlové senzory - bezúdržbové magnetické senzory pro výložník, násadu, drapáky a otoč, všechny s krytím min. IP 67 a s přesností snímání úhlu min. 0,1°,
- inerciální jednotka - zajišťuje korekce výkyvů stroje na vodní hladině v reálném čase.</t>
  </si>
  <si>
    <t>plnohodnotný 3D řídicí systém pro rypadla zajišťuje:
- zobrazení modelu terénu, zobrazením rypadla v terénu, projektových linií, vrstevnic a digitálních výškových modelů
- tvorbu vlastních polohových značek či polygonů s automatickým generování výškových odchylek v reálném čase,
- záznamu povrchu se záznamem skutečně dosaženého povrchu v reálném čase, automatickým ukládání bodů během pohybu lžíce, nastavení hustoty záznamu (interval, vzdálenost, změna výšky),
- porovnání skutečného a projektového stavu přímo v panelu a tvorbu výstupu pro kontrolní geodetická měření,
- import/export dat a projektů ve formátech IFC, DXF, DWG, LandXML, CSV, TSV, GEO++, TIN, LINEWORK a to přes USB nebo cloud.</t>
  </si>
  <si>
    <t>Součástí systému jsou veškeré kabeláže, nabíječky, přepravní kufry a další příslušenství pro zajištění plného fungování systému.</t>
  </si>
  <si>
    <t>Pásové rypadlo v továrním provedení určené pro překládku materiálu (material handling), které bude instalováno na plovoucím pontonovém nosiči. Přizpůsobení plovoucího nosiče a instalaci rypadla si zajistí kupující na své náklady. Rypadlo bude přednostně využíváno k těžbě sedimentů z vodního toku a jejich následné překládce na pontony/plavidla či zajištění údržby a parametrů Labské vodní cesty. Rypadlo bude vybaveno 3D geomatickým indikačním systémem.</t>
  </si>
  <si>
    <t xml:space="preserve">3D geomatický indikační systém </t>
  </si>
  <si>
    <t>45 000 - 60 000</t>
  </si>
  <si>
    <t>požadováno</t>
  </si>
  <si>
    <r>
      <t xml:space="preserve">PLNÝ PŘEDPLACENÝ (GARANČNÍ) SERVIS - </t>
    </r>
    <r>
      <rPr>
        <b/>
        <sz val="10"/>
        <rFont val="Calibri"/>
        <family val="2"/>
        <charset val="238"/>
        <scheme val="minor"/>
      </rPr>
      <t>po dobu 5 LET</t>
    </r>
    <r>
      <rPr>
        <sz val="10"/>
        <rFont val="Calibri"/>
        <family val="2"/>
        <charset val="238"/>
        <scheme val="minor"/>
      </rPr>
      <t xml:space="preserve"> od doby předání stroje, v rozsahu stanoveném výrobcem strojů nebo příslušenství (včetně materiálu, náplní a jejich následné likvidace, nákladů na cestovné, práce technika a dalších režijních nákladů) a prováděný v místě předání stroje kupujícímu.
Předpoklad výkonu - 400 až 600 mth za rok.</t>
    </r>
  </si>
  <si>
    <t>Předplacený servis pro stroje a příslušenství:</t>
  </si>
  <si>
    <r>
      <rPr>
        <b/>
        <sz val="10"/>
        <rFont val="Calibri"/>
        <family val="2"/>
        <charset val="238"/>
        <scheme val="minor"/>
      </rPr>
      <t>24 měsíců nebo 1500 mth</t>
    </r>
    <r>
      <rPr>
        <sz val="10"/>
        <rFont val="Calibri"/>
        <family val="2"/>
        <charset val="238"/>
        <scheme val="minor"/>
      </rPr>
      <t xml:space="preserve"> (podle toho co nastane dříve) bez omezení na celý stroj (včetně nástaveb a příslušenství)</t>
    </r>
  </si>
  <si>
    <t xml:space="preserve">Příloha č. 1 - Technické specifikace - Překládkové pásové rypadlo - 1 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</si>
</sst>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4" fontId="2" fillId="0" borderId="0" applyBorder="0" applyProtection="0"/>
  </cellStyleXfs>
  <cellXfs count="141">
    <xf numFmtId="0" fontId="0" fillId="0" borderId="0" xfId="0"/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left" vertical="center"/>
    </xf>
    <xf numFmtId="164" fontId="11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64" fontId="14" fillId="0" borderId="0" xfId="2" applyFont="1" applyFill="1" applyBorder="1" applyAlignment="1">
      <alignment horizontal="center" vertical="center" wrapText="1"/>
    </xf>
    <xf numFmtId="164" fontId="15" fillId="0" borderId="0" xfId="1" applyFont="1" applyFill="1" applyBorder="1" applyAlignment="1">
      <alignment horizontal="center" vertical="center"/>
    </xf>
    <xf numFmtId="164" fontId="15" fillId="0" borderId="0" xfId="1" applyFont="1" applyFill="1" applyBorder="1" applyAlignment="1">
      <alignment horizontal="left" vertical="center"/>
    </xf>
    <xf numFmtId="164" fontId="16" fillId="0" borderId="0" xfId="1" applyFont="1" applyFill="1" applyBorder="1" applyAlignment="1">
      <alignment horizontal="center" vertical="center" wrapText="1"/>
    </xf>
    <xf numFmtId="164" fontId="15" fillId="0" borderId="0" xfId="1" applyFont="1" applyFill="1" applyBorder="1" applyAlignment="1">
      <alignment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64" fontId="18" fillId="0" borderId="14" xfId="1" applyFont="1" applyFill="1" applyBorder="1" applyAlignment="1">
      <alignment vertical="center" wrapText="1"/>
    </xf>
    <xf numFmtId="164" fontId="18" fillId="0" borderId="25" xfId="1" applyFont="1" applyFill="1" applyBorder="1" applyAlignment="1">
      <alignment horizontal="center" vertical="center" wrapText="1"/>
    </xf>
    <xf numFmtId="164" fontId="18" fillId="0" borderId="15" xfId="1" applyFont="1" applyFill="1" applyBorder="1" applyAlignment="1">
      <alignment horizontal="center" vertical="center" wrapText="1"/>
    </xf>
    <xf numFmtId="164" fontId="18" fillId="0" borderId="11" xfId="1" applyFont="1" applyFill="1" applyBorder="1" applyAlignment="1">
      <alignment vertical="center" wrapText="1"/>
    </xf>
    <xf numFmtId="164" fontId="18" fillId="0" borderId="17" xfId="1" applyFont="1" applyFill="1" applyBorder="1" applyAlignment="1">
      <alignment horizontal="center" vertical="center" wrapText="1"/>
    </xf>
    <xf numFmtId="164" fontId="18" fillId="0" borderId="6" xfId="1" applyFont="1" applyFill="1" applyBorder="1" applyAlignment="1">
      <alignment horizontal="center" vertical="center" wrapText="1"/>
    </xf>
    <xf numFmtId="164" fontId="7" fillId="0" borderId="17" xfId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4" fontId="7" fillId="0" borderId="14" xfId="1" applyFont="1" applyFill="1" applyBorder="1" applyAlignment="1">
      <alignment vertical="center" wrapText="1"/>
    </xf>
    <xf numFmtId="164" fontId="7" fillId="0" borderId="25" xfId="1" applyFont="1" applyFill="1" applyBorder="1" applyAlignment="1">
      <alignment horizontal="center" vertical="center" wrapText="1"/>
    </xf>
    <xf numFmtId="164" fontId="7" fillId="0" borderId="15" xfId="1" applyFont="1" applyFill="1" applyBorder="1" applyAlignment="1">
      <alignment horizontal="center" vertical="center" wrapText="1"/>
    </xf>
    <xf numFmtId="164" fontId="7" fillId="0" borderId="11" xfId="1" applyFont="1" applyFill="1" applyBorder="1" applyAlignment="1">
      <alignment vertical="center" wrapText="1"/>
    </xf>
    <xf numFmtId="164" fontId="7" fillId="0" borderId="6" xfId="1" applyFont="1" applyFill="1" applyBorder="1" applyAlignment="1">
      <alignment horizontal="center" vertical="center" wrapText="1"/>
    </xf>
    <xf numFmtId="164" fontId="18" fillId="0" borderId="12" xfId="1" applyFont="1" applyFill="1" applyBorder="1" applyAlignment="1">
      <alignment vertical="center" wrapText="1"/>
    </xf>
    <xf numFmtId="164" fontId="18" fillId="0" borderId="19" xfId="1" applyFont="1" applyFill="1" applyBorder="1" applyAlignment="1">
      <alignment horizontal="center" vertical="center" wrapText="1"/>
    </xf>
    <xf numFmtId="164" fontId="18" fillId="0" borderId="7" xfId="1" applyFont="1" applyFill="1" applyBorder="1" applyAlignment="1">
      <alignment horizontal="center" vertical="center" wrapText="1"/>
    </xf>
    <xf numFmtId="164" fontId="18" fillId="0" borderId="10" xfId="1" applyFont="1" applyFill="1" applyBorder="1" applyAlignment="1">
      <alignment vertical="center" wrapText="1"/>
    </xf>
    <xf numFmtId="164" fontId="18" fillId="0" borderId="20" xfId="1" applyFont="1" applyFill="1" applyBorder="1" applyAlignment="1">
      <alignment horizontal="center" vertical="center" wrapText="1"/>
    </xf>
    <xf numFmtId="164" fontId="18" fillId="0" borderId="5" xfId="1" applyFont="1" applyFill="1" applyBorder="1" applyAlignment="1">
      <alignment horizontal="center" vertical="center" wrapText="1"/>
    </xf>
    <xf numFmtId="164" fontId="7" fillId="0" borderId="11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14" xfId="1" applyFont="1" applyFill="1" applyBorder="1" applyAlignment="1">
      <alignment horizontal="left" vertical="center" wrapText="1"/>
    </xf>
    <xf numFmtId="164" fontId="18" fillId="0" borderId="11" xfId="1" applyFont="1" applyFill="1" applyBorder="1" applyAlignment="1">
      <alignment horizontal="left" vertical="center" wrapText="1"/>
    </xf>
    <xf numFmtId="164" fontId="18" fillId="0" borderId="12" xfId="1" applyFont="1" applyFill="1" applyBorder="1" applyAlignment="1">
      <alignment horizontal="left" vertical="center" wrapText="1"/>
    </xf>
    <xf numFmtId="164" fontId="7" fillId="0" borderId="12" xfId="1" applyFont="1" applyFill="1" applyBorder="1" applyAlignment="1">
      <alignment horizontal="left" vertical="center" wrapText="1"/>
    </xf>
    <xf numFmtId="164" fontId="7" fillId="0" borderId="19" xfId="1" applyFont="1" applyFill="1" applyBorder="1" applyAlignment="1">
      <alignment horizontal="center" vertical="center" wrapText="1"/>
    </xf>
    <xf numFmtId="164" fontId="7" fillId="0" borderId="10" xfId="1" applyFont="1" applyFill="1" applyBorder="1" applyAlignment="1">
      <alignment horizontal="left" vertical="center" wrapText="1"/>
    </xf>
    <xf numFmtId="164" fontId="7" fillId="0" borderId="20" xfId="1" applyFont="1" applyFill="1" applyBorder="1" applyAlignment="1">
      <alignment horizontal="center" vertical="center" wrapText="1"/>
    </xf>
    <xf numFmtId="164" fontId="7" fillId="0" borderId="5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textRotation="90" wrapText="1"/>
    </xf>
    <xf numFmtId="164" fontId="18" fillId="0" borderId="0" xfId="1" applyFont="1" applyFill="1" applyBorder="1" applyAlignment="1">
      <alignment vertical="center"/>
    </xf>
    <xf numFmtId="164" fontId="18" fillId="0" borderId="0" xfId="1" applyFont="1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left" vertical="center"/>
    </xf>
    <xf numFmtId="164" fontId="18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164" fontId="12" fillId="0" borderId="0" xfId="2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64" fontId="7" fillId="0" borderId="12" xfId="1" applyFont="1" applyFill="1" applyBorder="1" applyAlignment="1">
      <alignment vertical="center" wrapText="1"/>
    </xf>
    <xf numFmtId="164" fontId="7" fillId="0" borderId="7" xfId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164" fontId="7" fillId="3" borderId="3" xfId="1" applyFont="1" applyFill="1" applyBorder="1" applyAlignment="1">
      <alignment horizontal="center" vertical="center"/>
    </xf>
    <xf numFmtId="164" fontId="7" fillId="3" borderId="2" xfId="1" applyFont="1" applyFill="1" applyBorder="1" applyAlignment="1">
      <alignment horizontal="center" vertical="center"/>
    </xf>
    <xf numFmtId="164" fontId="7" fillId="3" borderId="26" xfId="1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164" fontId="18" fillId="0" borderId="6" xfId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64" fontId="7" fillId="0" borderId="15" xfId="1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>
      <alignment horizontal="left" vertical="center" wrapText="1"/>
    </xf>
    <xf numFmtId="164" fontId="7" fillId="0" borderId="6" xfId="1" applyFont="1" applyFill="1" applyBorder="1" applyAlignment="1">
      <alignment horizontal="left" vertical="center" wrapText="1"/>
    </xf>
    <xf numFmtId="49" fontId="7" fillId="0" borderId="7" xfId="1" applyNumberFormat="1" applyFont="1" applyFill="1" applyBorder="1" applyAlignment="1">
      <alignment horizontal="left" vertical="center" wrapText="1"/>
    </xf>
    <xf numFmtId="164" fontId="18" fillId="0" borderId="7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18" fillId="0" borderId="15" xfId="1" applyFont="1" applyFill="1" applyBorder="1" applyAlignment="1">
      <alignment horizontal="left" vertical="center" wrapText="1"/>
    </xf>
    <xf numFmtId="164" fontId="18" fillId="0" borderId="15" xfId="1" quotePrefix="1" applyFont="1" applyFill="1" applyBorder="1" applyAlignment="1">
      <alignment horizontal="left" vertical="top" wrapText="1"/>
    </xf>
    <xf numFmtId="164" fontId="7" fillId="0" borderId="6" xfId="2" quotePrefix="1" applyFont="1" applyFill="1" applyBorder="1" applyAlignment="1">
      <alignment horizontal="left" vertical="center" wrapText="1"/>
    </xf>
    <xf numFmtId="164" fontId="7" fillId="0" borderId="7" xfId="2" quotePrefix="1" applyFont="1" applyFill="1" applyBorder="1" applyAlignment="1">
      <alignment horizontal="left" vertical="center" wrapText="1"/>
    </xf>
    <xf numFmtId="164" fontId="7" fillId="0" borderId="5" xfId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18" fillId="0" borderId="10" xfId="1" applyFont="1" applyFill="1" applyBorder="1" applyAlignment="1">
      <alignment horizontal="left" vertical="center" wrapText="1"/>
    </xf>
    <xf numFmtId="164" fontId="18" fillId="0" borderId="32" xfId="1" applyFont="1" applyFill="1" applyBorder="1" applyAlignment="1">
      <alignment horizontal="center" vertical="center" wrapText="1"/>
    </xf>
    <xf numFmtId="164" fontId="18" fillId="0" borderId="29" xfId="1" applyFont="1" applyFill="1" applyBorder="1" applyAlignment="1">
      <alignment horizontal="center" vertical="center" wrapText="1"/>
    </xf>
    <xf numFmtId="164" fontId="7" fillId="0" borderId="29" xfId="1" applyFont="1" applyFill="1" applyBorder="1" applyAlignment="1">
      <alignment horizontal="center" vertical="center" wrapText="1"/>
    </xf>
    <xf numFmtId="164" fontId="18" fillId="0" borderId="7" xfId="1" quotePrefix="1" applyFont="1" applyFill="1" applyBorder="1" applyAlignment="1">
      <alignment horizontal="left" vertical="top" wrapText="1"/>
    </xf>
    <xf numFmtId="164" fontId="18" fillId="0" borderId="31" xfId="1" applyFont="1" applyFill="1" applyBorder="1" applyAlignment="1">
      <alignment horizontal="center" vertical="center" wrapText="1"/>
    </xf>
    <xf numFmtId="164" fontId="7" fillId="0" borderId="29" xfId="2" quotePrefix="1" applyFont="1" applyFill="1" applyBorder="1" applyAlignment="1">
      <alignment horizontal="center" vertical="center" wrapText="1"/>
    </xf>
    <xf numFmtId="164" fontId="7" fillId="0" borderId="31" xfId="2" quotePrefix="1" applyFont="1" applyFill="1" applyBorder="1" applyAlignment="1">
      <alignment horizontal="center" vertical="center" wrapText="1"/>
    </xf>
    <xf numFmtId="49" fontId="18" fillId="0" borderId="5" xfId="1" applyNumberFormat="1" applyFont="1" applyFill="1" applyBorder="1" applyAlignment="1">
      <alignment horizontal="left" vertical="center" wrapText="1"/>
    </xf>
    <xf numFmtId="164" fontId="18" fillId="0" borderId="33" xfId="1" applyFont="1" applyFill="1" applyBorder="1" applyAlignment="1">
      <alignment horizontal="center" vertical="center" wrapText="1"/>
    </xf>
    <xf numFmtId="164" fontId="18" fillId="0" borderId="5" xfId="1" applyFont="1" applyFill="1" applyBorder="1" applyAlignment="1">
      <alignment vertical="center" wrapText="1"/>
    </xf>
    <xf numFmtId="164" fontId="10" fillId="0" borderId="0" xfId="1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0" xfId="0" applyFont="1" applyBorder="1"/>
    <xf numFmtId="164" fontId="15" fillId="0" borderId="0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justify" vertical="center" wrapText="1"/>
    </xf>
    <xf numFmtId="164" fontId="7" fillId="2" borderId="34" xfId="1" applyFont="1" applyFill="1" applyBorder="1" applyAlignment="1">
      <alignment horizontal="right" vertical="center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6"/>
  <sheetViews>
    <sheetView tabSelected="1" zoomScaleNormal="100" workbookViewId="0">
      <selection sqref="A1:E1"/>
    </sheetView>
  </sheetViews>
  <sheetFormatPr defaultRowHeight="15" x14ac:dyDescent="0.25"/>
  <cols>
    <col min="1" max="1" width="4.140625" style="76" bestFit="1" customWidth="1"/>
    <col min="2" max="2" width="9.140625" style="77"/>
    <col min="3" max="3" width="45.7109375" style="78" customWidth="1"/>
    <col min="4" max="4" width="8.85546875" style="77" customWidth="1"/>
    <col min="5" max="5" width="60.7109375" style="79" customWidth="1"/>
    <col min="6" max="6" width="10.7109375" style="23" customWidth="1"/>
    <col min="7" max="7" width="21.28515625" style="19" customWidth="1"/>
    <col min="8" max="16384" width="9.140625" style="17"/>
  </cols>
  <sheetData>
    <row r="1" spans="1:7" customFormat="1" ht="18.75" x14ac:dyDescent="0.25">
      <c r="A1" s="126" t="s">
        <v>144</v>
      </c>
      <c r="B1" s="126"/>
      <c r="C1" s="126"/>
      <c r="D1" s="126"/>
      <c r="E1" s="126"/>
      <c r="F1" s="21"/>
      <c r="G1" s="22"/>
    </row>
    <row r="2" spans="1:7" customFormat="1" ht="18.75" x14ac:dyDescent="0.25">
      <c r="A2" s="24"/>
      <c r="B2" s="24"/>
      <c r="C2" s="24"/>
      <c r="D2" s="23"/>
      <c r="E2" s="25"/>
      <c r="F2" s="21"/>
      <c r="G2" s="22"/>
    </row>
    <row r="3" spans="1:7" s="8" customFormat="1" ht="18.75" x14ac:dyDescent="0.25">
      <c r="A3" s="20"/>
      <c r="B3" s="20"/>
      <c r="C3" s="26" t="s">
        <v>0</v>
      </c>
      <c r="D3" s="86" t="s">
        <v>63</v>
      </c>
      <c r="E3" s="87"/>
      <c r="F3" s="27"/>
      <c r="G3" s="22"/>
    </row>
    <row r="4" spans="1:7" s="8" customFormat="1" ht="18.75" x14ac:dyDescent="0.25">
      <c r="A4" s="20"/>
      <c r="B4" s="20"/>
      <c r="C4" s="26" t="s">
        <v>1</v>
      </c>
      <c r="D4" s="86" t="s">
        <v>10</v>
      </c>
      <c r="E4" s="87"/>
      <c r="F4" s="27"/>
      <c r="G4" s="22"/>
    </row>
    <row r="5" spans="1:7" s="8" customFormat="1" ht="18.75" x14ac:dyDescent="0.25">
      <c r="A5" s="20"/>
      <c r="B5" s="20"/>
      <c r="C5" s="26" t="s">
        <v>96</v>
      </c>
      <c r="D5" s="88" t="s">
        <v>42</v>
      </c>
      <c r="E5" s="87"/>
      <c r="F5" s="27"/>
      <c r="G5" s="22"/>
    </row>
    <row r="6" spans="1:7" customFormat="1" ht="18.75" x14ac:dyDescent="0.25">
      <c r="A6" s="131"/>
      <c r="B6" s="131"/>
      <c r="C6" s="131"/>
      <c r="D6" s="23"/>
      <c r="E6" s="25"/>
      <c r="F6" s="28"/>
      <c r="G6" s="22"/>
    </row>
    <row r="7" spans="1:7" s="12" customFormat="1" ht="15.75" x14ac:dyDescent="0.25">
      <c r="A7" s="132" t="s">
        <v>14</v>
      </c>
      <c r="B7" s="132"/>
      <c r="C7" s="132"/>
      <c r="D7" s="29"/>
      <c r="E7" s="30"/>
      <c r="F7" s="31"/>
      <c r="G7" s="22"/>
    </row>
    <row r="8" spans="1:7" customFormat="1" ht="45" customHeight="1" x14ac:dyDescent="0.25">
      <c r="A8" s="139" t="s">
        <v>137</v>
      </c>
      <c r="B8" s="139"/>
      <c r="C8" s="139"/>
      <c r="D8" s="139"/>
      <c r="E8" s="139"/>
      <c r="F8" s="139"/>
      <c r="G8" s="139"/>
    </row>
    <row r="9" spans="1:7" customFormat="1" x14ac:dyDescent="0.25"/>
    <row r="10" spans="1:7" s="11" customFormat="1" ht="16.5" thickBot="1" x14ac:dyDescent="0.3">
      <c r="A10" s="32" t="s">
        <v>2</v>
      </c>
      <c r="C10" s="32"/>
      <c r="D10" s="29"/>
      <c r="E10" s="140" t="s">
        <v>111</v>
      </c>
      <c r="F10" s="140"/>
      <c r="G10" s="140"/>
    </row>
    <row r="11" spans="1:7" s="15" customFormat="1" ht="26.25" thickBot="1" x14ac:dyDescent="0.3">
      <c r="A11" s="33" t="s">
        <v>65</v>
      </c>
      <c r="B11" s="34" t="s">
        <v>97</v>
      </c>
      <c r="C11" s="35" t="s">
        <v>98</v>
      </c>
      <c r="D11" s="36" t="s">
        <v>99</v>
      </c>
      <c r="E11" s="37" t="s">
        <v>100</v>
      </c>
      <c r="F11" s="37" t="s">
        <v>101</v>
      </c>
      <c r="G11" s="85" t="s">
        <v>102</v>
      </c>
    </row>
    <row r="12" spans="1:7" s="1" customFormat="1" ht="12.75" x14ac:dyDescent="0.2">
      <c r="A12" s="4">
        <f>ROW(A12)-11</f>
        <v>1</v>
      </c>
      <c r="B12" s="127" t="s">
        <v>13</v>
      </c>
      <c r="C12" s="56" t="s">
        <v>11</v>
      </c>
      <c r="D12" s="57"/>
      <c r="E12" s="125"/>
      <c r="F12" s="58" t="s">
        <v>104</v>
      </c>
      <c r="G12" s="84"/>
    </row>
    <row r="13" spans="1:7" s="1" customFormat="1" ht="12.75" x14ac:dyDescent="0.2">
      <c r="A13" s="3">
        <f>ROW(A13)-11</f>
        <v>2</v>
      </c>
      <c r="B13" s="128"/>
      <c r="C13" s="41" t="s">
        <v>12</v>
      </c>
      <c r="D13" s="42"/>
      <c r="E13" s="100"/>
      <c r="F13" s="43" t="s">
        <v>104</v>
      </c>
      <c r="G13" s="82"/>
    </row>
    <row r="14" spans="1:7" s="1" customFormat="1" ht="26.25" thickBot="1" x14ac:dyDescent="0.25">
      <c r="A14" s="5">
        <f t="shared" ref="A14:A75" si="0">ROW(A14)-11</f>
        <v>3</v>
      </c>
      <c r="B14" s="129"/>
      <c r="C14" s="45" t="s">
        <v>103</v>
      </c>
      <c r="D14" s="46"/>
      <c r="E14" s="101" t="s">
        <v>3</v>
      </c>
      <c r="F14" s="47" t="s">
        <v>140</v>
      </c>
      <c r="G14" s="93"/>
    </row>
    <row r="15" spans="1:7" s="7" customFormat="1" ht="12.75" x14ac:dyDescent="0.2">
      <c r="A15" s="89">
        <f t="shared" si="0"/>
        <v>4</v>
      </c>
      <c r="B15" s="133" t="s">
        <v>30</v>
      </c>
      <c r="C15" s="48" t="s">
        <v>31</v>
      </c>
      <c r="D15" s="49" t="s">
        <v>86</v>
      </c>
      <c r="E15" s="102" t="s">
        <v>139</v>
      </c>
      <c r="F15" s="50" t="s">
        <v>85</v>
      </c>
      <c r="G15" s="81"/>
    </row>
    <row r="16" spans="1:7" s="7" customFormat="1" ht="12.75" x14ac:dyDescent="0.2">
      <c r="A16" s="13">
        <f t="shared" si="0"/>
        <v>5</v>
      </c>
      <c r="B16" s="134"/>
      <c r="C16" s="51" t="s">
        <v>19</v>
      </c>
      <c r="D16" s="44" t="s">
        <v>87</v>
      </c>
      <c r="E16" s="103" t="s">
        <v>115</v>
      </c>
      <c r="F16" s="52" t="s">
        <v>88</v>
      </c>
      <c r="G16" s="82"/>
    </row>
    <row r="17" spans="1:7" s="7" customFormat="1" ht="12.75" x14ac:dyDescent="0.2">
      <c r="A17" s="13">
        <f t="shared" si="0"/>
        <v>6</v>
      </c>
      <c r="B17" s="134"/>
      <c r="C17" s="51" t="s">
        <v>57</v>
      </c>
      <c r="D17" s="44" t="s">
        <v>83</v>
      </c>
      <c r="E17" s="103" t="s">
        <v>114</v>
      </c>
      <c r="F17" s="52" t="s">
        <v>88</v>
      </c>
      <c r="G17" s="82"/>
    </row>
    <row r="18" spans="1:7" s="7" customFormat="1" ht="25.5" x14ac:dyDescent="0.2">
      <c r="A18" s="13">
        <f t="shared" si="0"/>
        <v>7</v>
      </c>
      <c r="B18" s="134"/>
      <c r="C18" s="51" t="s">
        <v>76</v>
      </c>
      <c r="D18" s="44" t="s">
        <v>83</v>
      </c>
      <c r="E18" s="103" t="s">
        <v>115</v>
      </c>
      <c r="F18" s="52" t="s">
        <v>85</v>
      </c>
      <c r="G18" s="82"/>
    </row>
    <row r="19" spans="1:7" s="7" customFormat="1" ht="12.75" x14ac:dyDescent="0.2">
      <c r="A19" s="13">
        <f t="shared" si="0"/>
        <v>8</v>
      </c>
      <c r="B19" s="134"/>
      <c r="C19" s="51" t="s">
        <v>33</v>
      </c>
      <c r="D19" s="44"/>
      <c r="E19" s="104" t="s">
        <v>34</v>
      </c>
      <c r="F19" s="52" t="s">
        <v>140</v>
      </c>
      <c r="G19" s="94"/>
    </row>
    <row r="20" spans="1:7" s="7" customFormat="1" ht="13.5" thickBot="1" x14ac:dyDescent="0.25">
      <c r="A20" s="14">
        <f t="shared" si="0"/>
        <v>9</v>
      </c>
      <c r="B20" s="135"/>
      <c r="C20" s="90" t="s">
        <v>121</v>
      </c>
      <c r="D20" s="65" t="s">
        <v>83</v>
      </c>
      <c r="E20" s="105" t="s">
        <v>116</v>
      </c>
      <c r="F20" s="91" t="s">
        <v>88</v>
      </c>
      <c r="G20" s="83"/>
    </row>
    <row r="21" spans="1:7" s="1" customFormat="1" ht="12.75" x14ac:dyDescent="0.2">
      <c r="A21" s="2">
        <f t="shared" si="0"/>
        <v>10</v>
      </c>
      <c r="B21" s="136" t="s">
        <v>32</v>
      </c>
      <c r="C21" s="38" t="s">
        <v>73</v>
      </c>
      <c r="D21" s="39"/>
      <c r="E21" s="108" t="s">
        <v>74</v>
      </c>
      <c r="F21" s="40" t="s">
        <v>140</v>
      </c>
      <c r="G21" s="96"/>
    </row>
    <row r="22" spans="1:7" s="1" customFormat="1" ht="12.75" x14ac:dyDescent="0.2">
      <c r="A22" s="3">
        <f t="shared" si="0"/>
        <v>11</v>
      </c>
      <c r="B22" s="137"/>
      <c r="C22" s="41" t="s">
        <v>84</v>
      </c>
      <c r="D22" s="42"/>
      <c r="E22" s="100" t="s">
        <v>105</v>
      </c>
      <c r="F22" s="43" t="s">
        <v>140</v>
      </c>
      <c r="G22" s="94"/>
    </row>
    <row r="23" spans="1:7" s="1" customFormat="1" ht="12.75" x14ac:dyDescent="0.2">
      <c r="A23" s="3">
        <f t="shared" si="0"/>
        <v>12</v>
      </c>
      <c r="B23" s="137"/>
      <c r="C23" s="41" t="s">
        <v>20</v>
      </c>
      <c r="D23" s="42"/>
      <c r="E23" s="100" t="s">
        <v>107</v>
      </c>
      <c r="F23" s="43" t="s">
        <v>140</v>
      </c>
      <c r="G23" s="94"/>
    </row>
    <row r="24" spans="1:7" s="1" customFormat="1" ht="25.5" x14ac:dyDescent="0.2">
      <c r="A24" s="3">
        <f t="shared" si="0"/>
        <v>13</v>
      </c>
      <c r="B24" s="137"/>
      <c r="C24" s="51" t="s">
        <v>28</v>
      </c>
      <c r="D24" s="44"/>
      <c r="E24" s="104" t="s">
        <v>68</v>
      </c>
      <c r="F24" s="43" t="s">
        <v>140</v>
      </c>
      <c r="G24" s="94"/>
    </row>
    <row r="25" spans="1:7" s="1" customFormat="1" ht="26.25" thickBot="1" x14ac:dyDescent="0.25">
      <c r="A25" s="5">
        <f t="shared" si="0"/>
        <v>14</v>
      </c>
      <c r="B25" s="138"/>
      <c r="C25" s="53" t="s">
        <v>72</v>
      </c>
      <c r="D25" s="54"/>
      <c r="E25" s="106" t="s">
        <v>3</v>
      </c>
      <c r="F25" s="55" t="s">
        <v>140</v>
      </c>
      <c r="G25" s="93"/>
    </row>
    <row r="26" spans="1:7" s="1" customFormat="1" ht="63.75" x14ac:dyDescent="0.2">
      <c r="A26" s="2">
        <f t="shared" si="0"/>
        <v>15</v>
      </c>
      <c r="B26" s="130" t="s">
        <v>122</v>
      </c>
      <c r="C26" s="38" t="s">
        <v>82</v>
      </c>
      <c r="D26" s="39"/>
      <c r="E26" s="108" t="s">
        <v>120</v>
      </c>
      <c r="F26" s="40" t="s">
        <v>140</v>
      </c>
      <c r="G26" s="96"/>
    </row>
    <row r="27" spans="1:7" s="1" customFormat="1" ht="53.25" x14ac:dyDescent="0.2">
      <c r="A27" s="3">
        <f t="shared" si="0"/>
        <v>16</v>
      </c>
      <c r="B27" s="128"/>
      <c r="C27" s="59" t="s">
        <v>69</v>
      </c>
      <c r="D27" s="44"/>
      <c r="E27" s="107" t="s">
        <v>123</v>
      </c>
      <c r="F27" s="60" t="s">
        <v>140</v>
      </c>
      <c r="G27" s="94"/>
    </row>
    <row r="28" spans="1:7" s="1" customFormat="1" ht="53.25" x14ac:dyDescent="0.2">
      <c r="A28" s="3">
        <f t="shared" si="0"/>
        <v>17</v>
      </c>
      <c r="B28" s="128"/>
      <c r="C28" s="59" t="s">
        <v>70</v>
      </c>
      <c r="D28" s="44"/>
      <c r="E28" s="107" t="s">
        <v>112</v>
      </c>
      <c r="F28" s="60" t="s">
        <v>140</v>
      </c>
      <c r="G28" s="94"/>
    </row>
    <row r="29" spans="1:7" s="1" customFormat="1" ht="38.25" x14ac:dyDescent="0.2">
      <c r="A29" s="3">
        <f t="shared" si="0"/>
        <v>18</v>
      </c>
      <c r="B29" s="128"/>
      <c r="C29" s="59" t="s">
        <v>67</v>
      </c>
      <c r="D29" s="44"/>
      <c r="E29" s="107" t="s">
        <v>113</v>
      </c>
      <c r="F29" s="60" t="s">
        <v>140</v>
      </c>
      <c r="G29" s="94"/>
    </row>
    <row r="30" spans="1:7" s="1" customFormat="1" ht="12.75" x14ac:dyDescent="0.2">
      <c r="A30" s="3">
        <f t="shared" si="0"/>
        <v>19</v>
      </c>
      <c r="B30" s="128"/>
      <c r="C30" s="59" t="s">
        <v>45</v>
      </c>
      <c r="D30" s="44"/>
      <c r="E30" s="107" t="s">
        <v>75</v>
      </c>
      <c r="F30" s="60" t="s">
        <v>140</v>
      </c>
      <c r="G30" s="94"/>
    </row>
    <row r="31" spans="1:7" s="1" customFormat="1" ht="26.25" thickBot="1" x14ac:dyDescent="0.25">
      <c r="A31" s="5">
        <f t="shared" si="0"/>
        <v>20</v>
      </c>
      <c r="B31" s="129"/>
      <c r="C31" s="53" t="s">
        <v>35</v>
      </c>
      <c r="D31" s="54"/>
      <c r="E31" s="106" t="s">
        <v>3</v>
      </c>
      <c r="F31" s="55" t="s">
        <v>140</v>
      </c>
      <c r="G31" s="93"/>
    </row>
    <row r="32" spans="1:7" s="1" customFormat="1" ht="12.75" x14ac:dyDescent="0.2">
      <c r="A32" s="2">
        <f t="shared" si="0"/>
        <v>21</v>
      </c>
      <c r="B32" s="130" t="s">
        <v>29</v>
      </c>
      <c r="C32" s="38" t="s">
        <v>15</v>
      </c>
      <c r="D32" s="39"/>
      <c r="E32" s="108" t="s">
        <v>3</v>
      </c>
      <c r="F32" s="40" t="s">
        <v>140</v>
      </c>
      <c r="G32" s="96"/>
    </row>
    <row r="33" spans="1:7" s="1" customFormat="1" ht="12.75" x14ac:dyDescent="0.2">
      <c r="A33" s="3">
        <f t="shared" si="0"/>
        <v>22</v>
      </c>
      <c r="B33" s="128"/>
      <c r="C33" s="41" t="s">
        <v>16</v>
      </c>
      <c r="D33" s="42" t="s">
        <v>87</v>
      </c>
      <c r="E33" s="100">
        <v>700</v>
      </c>
      <c r="F33" s="43" t="s">
        <v>88</v>
      </c>
      <c r="G33" s="82"/>
    </row>
    <row r="34" spans="1:7" s="1" customFormat="1" ht="12.75" x14ac:dyDescent="0.2">
      <c r="A34" s="3">
        <f t="shared" si="0"/>
        <v>23</v>
      </c>
      <c r="B34" s="128"/>
      <c r="C34" s="41" t="s">
        <v>54</v>
      </c>
      <c r="D34" s="42" t="s">
        <v>87</v>
      </c>
      <c r="E34" s="103" t="s">
        <v>117</v>
      </c>
      <c r="F34" s="43" t="s">
        <v>88</v>
      </c>
      <c r="G34" s="82"/>
    </row>
    <row r="35" spans="1:7" s="1" customFormat="1" ht="12.75" x14ac:dyDescent="0.2">
      <c r="A35" s="3">
        <f t="shared" si="0"/>
        <v>24</v>
      </c>
      <c r="B35" s="128"/>
      <c r="C35" s="41" t="s">
        <v>17</v>
      </c>
      <c r="D35" s="42" t="s">
        <v>87</v>
      </c>
      <c r="E35" s="103" t="s">
        <v>118</v>
      </c>
      <c r="F35" s="43" t="s">
        <v>88</v>
      </c>
      <c r="G35" s="82"/>
    </row>
    <row r="36" spans="1:7" s="1" customFormat="1" ht="12.75" x14ac:dyDescent="0.2">
      <c r="A36" s="3">
        <f t="shared" si="0"/>
        <v>25</v>
      </c>
      <c r="B36" s="128"/>
      <c r="C36" s="41" t="s">
        <v>43</v>
      </c>
      <c r="D36" s="42"/>
      <c r="E36" s="100" t="s">
        <v>3</v>
      </c>
      <c r="F36" s="43" t="s">
        <v>140</v>
      </c>
      <c r="G36" s="94"/>
    </row>
    <row r="37" spans="1:7" s="1" customFormat="1" ht="13.5" thickBot="1" x14ac:dyDescent="0.25">
      <c r="A37" s="5">
        <f t="shared" si="0"/>
        <v>26</v>
      </c>
      <c r="B37" s="129"/>
      <c r="C37" s="53" t="s">
        <v>18</v>
      </c>
      <c r="D37" s="54"/>
      <c r="E37" s="106" t="s">
        <v>52</v>
      </c>
      <c r="F37" s="55" t="s">
        <v>140</v>
      </c>
      <c r="G37" s="93"/>
    </row>
    <row r="38" spans="1:7" s="1" customFormat="1" ht="12.75" x14ac:dyDescent="0.2">
      <c r="A38" s="2">
        <f t="shared" si="0"/>
        <v>27</v>
      </c>
      <c r="B38" s="130" t="s">
        <v>108</v>
      </c>
      <c r="C38" s="61" t="s">
        <v>5</v>
      </c>
      <c r="D38" s="39" t="s">
        <v>83</v>
      </c>
      <c r="E38" s="108">
        <v>155</v>
      </c>
      <c r="F38" s="40" t="s">
        <v>89</v>
      </c>
      <c r="G38" s="81"/>
    </row>
    <row r="39" spans="1:7" s="1" customFormat="1" ht="12.75" x14ac:dyDescent="0.2">
      <c r="A39" s="3">
        <f t="shared" si="0"/>
        <v>28</v>
      </c>
      <c r="B39" s="128"/>
      <c r="C39" s="62" t="s">
        <v>62</v>
      </c>
      <c r="D39" s="42"/>
      <c r="E39" s="100" t="s">
        <v>44</v>
      </c>
      <c r="F39" s="43" t="s">
        <v>140</v>
      </c>
      <c r="G39" s="94"/>
    </row>
    <row r="40" spans="1:7" s="1" customFormat="1" ht="12.75" x14ac:dyDescent="0.2">
      <c r="A40" s="3">
        <f t="shared" si="0"/>
        <v>29</v>
      </c>
      <c r="B40" s="128"/>
      <c r="C40" s="62" t="s">
        <v>4</v>
      </c>
      <c r="D40" s="42"/>
      <c r="E40" s="100" t="s">
        <v>39</v>
      </c>
      <c r="F40" s="43" t="s">
        <v>140</v>
      </c>
      <c r="G40" s="94"/>
    </row>
    <row r="41" spans="1:7" s="1" customFormat="1" ht="12.75" x14ac:dyDescent="0.2">
      <c r="A41" s="3">
        <f t="shared" si="0"/>
        <v>30</v>
      </c>
      <c r="B41" s="128"/>
      <c r="C41" s="62" t="s">
        <v>24</v>
      </c>
      <c r="D41" s="42"/>
      <c r="E41" s="100" t="s">
        <v>3</v>
      </c>
      <c r="F41" s="43" t="s">
        <v>140</v>
      </c>
      <c r="G41" s="94"/>
    </row>
    <row r="42" spans="1:7" s="6" customFormat="1" ht="25.5" x14ac:dyDescent="0.2">
      <c r="A42" s="3">
        <f t="shared" si="0"/>
        <v>31</v>
      </c>
      <c r="B42" s="128"/>
      <c r="C42" s="62" t="s">
        <v>26</v>
      </c>
      <c r="D42" s="42"/>
      <c r="E42" s="100" t="s">
        <v>125</v>
      </c>
      <c r="F42" s="43" t="s">
        <v>140</v>
      </c>
      <c r="G42" s="94"/>
    </row>
    <row r="43" spans="1:7" s="1" customFormat="1" ht="12.75" x14ac:dyDescent="0.2">
      <c r="A43" s="3">
        <f t="shared" si="0"/>
        <v>32</v>
      </c>
      <c r="B43" s="128"/>
      <c r="C43" s="62" t="s">
        <v>37</v>
      </c>
      <c r="D43" s="42"/>
      <c r="E43" s="100" t="s">
        <v>3</v>
      </c>
      <c r="F43" s="43" t="s">
        <v>140</v>
      </c>
      <c r="G43" s="94"/>
    </row>
    <row r="44" spans="1:7" s="1" customFormat="1" ht="25.5" x14ac:dyDescent="0.2">
      <c r="A44" s="3">
        <f t="shared" si="0"/>
        <v>33</v>
      </c>
      <c r="B44" s="128"/>
      <c r="C44" s="62" t="s">
        <v>27</v>
      </c>
      <c r="D44" s="42"/>
      <c r="E44" s="100" t="s">
        <v>3</v>
      </c>
      <c r="F44" s="43" t="s">
        <v>140</v>
      </c>
      <c r="G44" s="94"/>
    </row>
    <row r="45" spans="1:7" s="1" customFormat="1" ht="12.75" x14ac:dyDescent="0.2">
      <c r="A45" s="3">
        <f t="shared" si="0"/>
        <v>34</v>
      </c>
      <c r="B45" s="128"/>
      <c r="C45" s="51" t="s">
        <v>50</v>
      </c>
      <c r="D45" s="44" t="s">
        <v>83</v>
      </c>
      <c r="E45" s="104">
        <v>400</v>
      </c>
      <c r="F45" s="52" t="s">
        <v>90</v>
      </c>
      <c r="G45" s="82"/>
    </row>
    <row r="46" spans="1:7" s="1" customFormat="1" ht="25.5" x14ac:dyDescent="0.2">
      <c r="A46" s="3">
        <f t="shared" si="0"/>
        <v>35</v>
      </c>
      <c r="B46" s="128"/>
      <c r="C46" s="41" t="s">
        <v>55</v>
      </c>
      <c r="D46" s="42"/>
      <c r="E46" s="100" t="s">
        <v>127</v>
      </c>
      <c r="F46" s="43" t="s">
        <v>140</v>
      </c>
      <c r="G46" s="94"/>
    </row>
    <row r="47" spans="1:7" s="1" customFormat="1" ht="12.75" x14ac:dyDescent="0.2">
      <c r="A47" s="3">
        <f t="shared" si="0"/>
        <v>36</v>
      </c>
      <c r="B47" s="128"/>
      <c r="C47" s="41" t="s">
        <v>91</v>
      </c>
      <c r="D47" s="42" t="s">
        <v>83</v>
      </c>
      <c r="E47" s="100">
        <v>400</v>
      </c>
      <c r="F47" s="43" t="s">
        <v>93</v>
      </c>
      <c r="G47" s="82"/>
    </row>
    <row r="48" spans="1:7" s="1" customFormat="1" ht="12.75" x14ac:dyDescent="0.2">
      <c r="A48" s="3">
        <f t="shared" si="0"/>
        <v>37</v>
      </c>
      <c r="B48" s="128"/>
      <c r="C48" s="41" t="s">
        <v>92</v>
      </c>
      <c r="D48" s="42" t="s">
        <v>83</v>
      </c>
      <c r="E48" s="100">
        <v>340</v>
      </c>
      <c r="F48" s="43" t="s">
        <v>94</v>
      </c>
      <c r="G48" s="82"/>
    </row>
    <row r="49" spans="1:7" s="1" customFormat="1" ht="12.75" x14ac:dyDescent="0.2">
      <c r="A49" s="3">
        <f t="shared" si="0"/>
        <v>38</v>
      </c>
      <c r="B49" s="128"/>
      <c r="C49" s="41" t="s">
        <v>77</v>
      </c>
      <c r="D49" s="42" t="s">
        <v>83</v>
      </c>
      <c r="E49" s="100">
        <v>250</v>
      </c>
      <c r="F49" s="43" t="s">
        <v>90</v>
      </c>
      <c r="G49" s="82"/>
    </row>
    <row r="50" spans="1:7" s="1" customFormat="1" ht="13.5" thickBot="1" x14ac:dyDescent="0.25">
      <c r="A50" s="3">
        <f t="shared" si="0"/>
        <v>39</v>
      </c>
      <c r="B50" s="129"/>
      <c r="C50" s="53" t="s">
        <v>23</v>
      </c>
      <c r="D50" s="54"/>
      <c r="E50" s="106" t="s">
        <v>3</v>
      </c>
      <c r="F50" s="55" t="s">
        <v>140</v>
      </c>
      <c r="G50" s="93"/>
    </row>
    <row r="51" spans="1:7" s="1" customFormat="1" ht="12.75" x14ac:dyDescent="0.2">
      <c r="A51" s="2">
        <f t="shared" si="0"/>
        <v>40</v>
      </c>
      <c r="B51" s="127" t="s">
        <v>22</v>
      </c>
      <c r="C51" s="115" t="s">
        <v>110</v>
      </c>
      <c r="D51" s="57" t="s">
        <v>83</v>
      </c>
      <c r="E51" s="123" t="s">
        <v>119</v>
      </c>
      <c r="F51" s="124" t="s">
        <v>88</v>
      </c>
      <c r="G51" s="84"/>
    </row>
    <row r="52" spans="1:7" s="1" customFormat="1" ht="12.75" x14ac:dyDescent="0.2">
      <c r="A52" s="3">
        <f t="shared" si="0"/>
        <v>41</v>
      </c>
      <c r="B52" s="128"/>
      <c r="C52" s="62" t="s">
        <v>25</v>
      </c>
      <c r="D52" s="42"/>
      <c r="E52" s="100" t="s">
        <v>56</v>
      </c>
      <c r="F52" s="117" t="s">
        <v>140</v>
      </c>
      <c r="G52" s="94"/>
    </row>
    <row r="53" spans="1:7" s="1" customFormat="1" ht="12.75" x14ac:dyDescent="0.2">
      <c r="A53" s="3">
        <f t="shared" si="0"/>
        <v>42</v>
      </c>
      <c r="B53" s="128"/>
      <c r="C53" s="62" t="s">
        <v>48</v>
      </c>
      <c r="D53" s="42"/>
      <c r="E53" s="100" t="s">
        <v>3</v>
      </c>
      <c r="F53" s="117" t="s">
        <v>140</v>
      </c>
      <c r="G53" s="94"/>
    </row>
    <row r="54" spans="1:7" s="1" customFormat="1" ht="12.75" x14ac:dyDescent="0.2">
      <c r="A54" s="3">
        <f t="shared" si="0"/>
        <v>43</v>
      </c>
      <c r="B54" s="128"/>
      <c r="C54" s="62" t="s">
        <v>61</v>
      </c>
      <c r="D54" s="42"/>
      <c r="E54" s="100" t="s">
        <v>3</v>
      </c>
      <c r="F54" s="117" t="s">
        <v>140</v>
      </c>
      <c r="G54" s="94"/>
    </row>
    <row r="55" spans="1:7" s="1" customFormat="1" ht="12.75" x14ac:dyDescent="0.2">
      <c r="A55" s="3">
        <f t="shared" si="0"/>
        <v>44</v>
      </c>
      <c r="B55" s="128"/>
      <c r="C55" s="62" t="s">
        <v>51</v>
      </c>
      <c r="D55" s="42"/>
      <c r="E55" s="100" t="s">
        <v>3</v>
      </c>
      <c r="F55" s="117" t="s">
        <v>140</v>
      </c>
      <c r="G55" s="94"/>
    </row>
    <row r="56" spans="1:7" s="1" customFormat="1" ht="12.75" x14ac:dyDescent="0.2">
      <c r="A56" s="3">
        <f t="shared" si="0"/>
        <v>45</v>
      </c>
      <c r="B56" s="128"/>
      <c r="C56" s="62" t="s">
        <v>40</v>
      </c>
      <c r="D56" s="42"/>
      <c r="E56" s="100" t="s">
        <v>47</v>
      </c>
      <c r="F56" s="117" t="s">
        <v>140</v>
      </c>
      <c r="G56" s="94"/>
    </row>
    <row r="57" spans="1:7" s="1" customFormat="1" ht="25.5" x14ac:dyDescent="0.2">
      <c r="A57" s="3">
        <f t="shared" si="0"/>
        <v>46</v>
      </c>
      <c r="B57" s="128"/>
      <c r="C57" s="62" t="s">
        <v>106</v>
      </c>
      <c r="D57" s="42" t="s">
        <v>83</v>
      </c>
      <c r="E57" s="100">
        <v>2</v>
      </c>
      <c r="F57" s="117" t="s">
        <v>95</v>
      </c>
      <c r="G57" s="82"/>
    </row>
    <row r="58" spans="1:7" s="1" customFormat="1" ht="12.75" x14ac:dyDescent="0.2">
      <c r="A58" s="3">
        <f t="shared" si="0"/>
        <v>47</v>
      </c>
      <c r="B58" s="128"/>
      <c r="C58" s="62" t="s">
        <v>64</v>
      </c>
      <c r="D58" s="42"/>
      <c r="E58" s="100" t="s">
        <v>3</v>
      </c>
      <c r="F58" s="117" t="s">
        <v>140</v>
      </c>
      <c r="G58" s="94"/>
    </row>
    <row r="59" spans="1:7" s="1" customFormat="1" ht="12.75" x14ac:dyDescent="0.2">
      <c r="A59" s="3">
        <f t="shared" si="0"/>
        <v>48</v>
      </c>
      <c r="B59" s="128"/>
      <c r="C59" s="62" t="s">
        <v>49</v>
      </c>
      <c r="D59" s="42"/>
      <c r="E59" s="100" t="s">
        <v>36</v>
      </c>
      <c r="F59" s="117" t="s">
        <v>140</v>
      </c>
      <c r="G59" s="94"/>
    </row>
    <row r="60" spans="1:7" s="1" customFormat="1" ht="12.75" x14ac:dyDescent="0.2">
      <c r="A60" s="3">
        <f t="shared" si="0"/>
        <v>49</v>
      </c>
      <c r="B60" s="128"/>
      <c r="C60" s="59" t="s">
        <v>41</v>
      </c>
      <c r="D60" s="44"/>
      <c r="E60" s="104" t="s">
        <v>3</v>
      </c>
      <c r="F60" s="118" t="s">
        <v>140</v>
      </c>
      <c r="G60" s="94"/>
    </row>
    <row r="61" spans="1:7" s="1" customFormat="1" ht="12.75" x14ac:dyDescent="0.2">
      <c r="A61" s="3">
        <f t="shared" si="0"/>
        <v>50</v>
      </c>
      <c r="B61" s="128"/>
      <c r="C61" s="59" t="s">
        <v>38</v>
      </c>
      <c r="D61" s="44"/>
      <c r="E61" s="104" t="s">
        <v>3</v>
      </c>
      <c r="F61" s="118" t="s">
        <v>140</v>
      </c>
      <c r="G61" s="94"/>
    </row>
    <row r="62" spans="1:7" s="1" customFormat="1" ht="12.75" x14ac:dyDescent="0.2">
      <c r="A62" s="3">
        <f t="shared" si="0"/>
        <v>51</v>
      </c>
      <c r="B62" s="128"/>
      <c r="C62" s="59" t="s">
        <v>60</v>
      </c>
      <c r="D62" s="44"/>
      <c r="E62" s="104" t="s">
        <v>3</v>
      </c>
      <c r="F62" s="118" t="s">
        <v>140</v>
      </c>
      <c r="G62" s="94"/>
    </row>
    <row r="63" spans="1:7" s="1" customFormat="1" ht="12.75" x14ac:dyDescent="0.2">
      <c r="A63" s="3">
        <f t="shared" si="0"/>
        <v>52</v>
      </c>
      <c r="B63" s="128"/>
      <c r="C63" s="59" t="s">
        <v>53</v>
      </c>
      <c r="D63" s="44"/>
      <c r="E63" s="104" t="s">
        <v>109</v>
      </c>
      <c r="F63" s="118" t="s">
        <v>140</v>
      </c>
      <c r="G63" s="94"/>
    </row>
    <row r="64" spans="1:7" s="6" customFormat="1" ht="25.5" x14ac:dyDescent="0.2">
      <c r="A64" s="3">
        <f t="shared" si="0"/>
        <v>53</v>
      </c>
      <c r="B64" s="128"/>
      <c r="C64" s="59" t="s">
        <v>58</v>
      </c>
      <c r="D64" s="44"/>
      <c r="E64" s="104" t="s">
        <v>126</v>
      </c>
      <c r="F64" s="118" t="s">
        <v>140</v>
      </c>
      <c r="G64" s="94"/>
    </row>
    <row r="65" spans="1:8" s="1" customFormat="1" ht="12.75" x14ac:dyDescent="0.2">
      <c r="A65" s="3">
        <f t="shared" si="0"/>
        <v>54</v>
      </c>
      <c r="B65" s="128"/>
      <c r="C65" s="62" t="s">
        <v>6</v>
      </c>
      <c r="D65" s="42"/>
      <c r="E65" s="100" t="s">
        <v>109</v>
      </c>
      <c r="F65" s="117" t="s">
        <v>140</v>
      </c>
      <c r="G65" s="94"/>
    </row>
    <row r="66" spans="1:8" s="1" customFormat="1" ht="80.25" customHeight="1" thickBot="1" x14ac:dyDescent="0.25">
      <c r="A66" s="92">
        <f t="shared" si="0"/>
        <v>55</v>
      </c>
      <c r="B66" s="129"/>
      <c r="C66" s="63" t="s">
        <v>7</v>
      </c>
      <c r="D66" s="54"/>
      <c r="E66" s="119" t="s">
        <v>128</v>
      </c>
      <c r="F66" s="120" t="s">
        <v>140</v>
      </c>
      <c r="G66" s="95"/>
    </row>
    <row r="67" spans="1:8" s="1" customFormat="1" ht="51" x14ac:dyDescent="0.2">
      <c r="A67" s="2">
        <f t="shared" si="0"/>
        <v>56</v>
      </c>
      <c r="B67" s="130" t="s">
        <v>138</v>
      </c>
      <c r="C67" s="61" t="s">
        <v>130</v>
      </c>
      <c r="D67" s="39"/>
      <c r="E67" s="109" t="s">
        <v>132</v>
      </c>
      <c r="F67" s="116" t="s">
        <v>140</v>
      </c>
      <c r="G67" s="96"/>
    </row>
    <row r="68" spans="1:8" s="1" customFormat="1" ht="51" x14ac:dyDescent="0.2">
      <c r="A68" s="3">
        <f t="shared" si="0"/>
        <v>57</v>
      </c>
      <c r="B68" s="128"/>
      <c r="C68" s="59" t="s">
        <v>124</v>
      </c>
      <c r="D68" s="44"/>
      <c r="E68" s="110" t="s">
        <v>133</v>
      </c>
      <c r="F68" s="121" t="s">
        <v>140</v>
      </c>
      <c r="G68" s="94"/>
    </row>
    <row r="69" spans="1:8" s="1" customFormat="1" ht="114.75" x14ac:dyDescent="0.2">
      <c r="A69" s="3">
        <f t="shared" si="0"/>
        <v>58</v>
      </c>
      <c r="B69" s="128"/>
      <c r="C69" s="59" t="s">
        <v>79</v>
      </c>
      <c r="D69" s="44"/>
      <c r="E69" s="110" t="s">
        <v>134</v>
      </c>
      <c r="F69" s="121" t="s">
        <v>140</v>
      </c>
      <c r="G69" s="94"/>
    </row>
    <row r="70" spans="1:8" s="1" customFormat="1" ht="153" x14ac:dyDescent="0.2">
      <c r="A70" s="3">
        <f t="shared" si="0"/>
        <v>59</v>
      </c>
      <c r="B70" s="128"/>
      <c r="C70" s="59" t="s">
        <v>131</v>
      </c>
      <c r="D70" s="44"/>
      <c r="E70" s="110" t="s">
        <v>135</v>
      </c>
      <c r="F70" s="121" t="s">
        <v>140</v>
      </c>
      <c r="G70" s="94"/>
    </row>
    <row r="71" spans="1:8" s="1" customFormat="1" ht="38.25" x14ac:dyDescent="0.2">
      <c r="A71" s="3">
        <f t="shared" si="0"/>
        <v>60</v>
      </c>
      <c r="B71" s="128"/>
      <c r="C71" s="59" t="s">
        <v>81</v>
      </c>
      <c r="D71" s="44"/>
      <c r="E71" s="110" t="s">
        <v>129</v>
      </c>
      <c r="F71" s="121" t="s">
        <v>140</v>
      </c>
      <c r="G71" s="94"/>
    </row>
    <row r="72" spans="1:8" s="7" customFormat="1" ht="26.25" thickBot="1" x14ac:dyDescent="0.25">
      <c r="A72" s="14">
        <f t="shared" si="0"/>
        <v>61</v>
      </c>
      <c r="B72" s="129"/>
      <c r="C72" s="64" t="s">
        <v>80</v>
      </c>
      <c r="D72" s="65"/>
      <c r="E72" s="111" t="s">
        <v>136</v>
      </c>
      <c r="F72" s="122" t="s">
        <v>140</v>
      </c>
      <c r="G72" s="95"/>
    </row>
    <row r="73" spans="1:8" s="1" customFormat="1" ht="12.75" x14ac:dyDescent="0.2">
      <c r="A73" s="4">
        <f t="shared" si="0"/>
        <v>62</v>
      </c>
      <c r="B73" s="127" t="s">
        <v>21</v>
      </c>
      <c r="C73" s="66" t="s">
        <v>9</v>
      </c>
      <c r="D73" s="67"/>
      <c r="E73" s="112" t="s">
        <v>71</v>
      </c>
      <c r="F73" s="68" t="s">
        <v>140</v>
      </c>
      <c r="G73" s="96"/>
    </row>
    <row r="74" spans="1:8" s="1" customFormat="1" ht="25.5" x14ac:dyDescent="0.2">
      <c r="A74" s="3">
        <f t="shared" si="0"/>
        <v>63</v>
      </c>
      <c r="B74" s="128"/>
      <c r="C74" s="41" t="s">
        <v>46</v>
      </c>
      <c r="D74" s="42"/>
      <c r="E74" s="100" t="s">
        <v>59</v>
      </c>
      <c r="F74" s="43" t="s">
        <v>140</v>
      </c>
      <c r="G74" s="94"/>
    </row>
    <row r="75" spans="1:8" s="1" customFormat="1" ht="38.25" x14ac:dyDescent="0.2">
      <c r="A75" s="3">
        <f t="shared" si="0"/>
        <v>64</v>
      </c>
      <c r="B75" s="128"/>
      <c r="C75" s="62" t="s">
        <v>66</v>
      </c>
      <c r="D75" s="42"/>
      <c r="E75" s="100" t="s">
        <v>78</v>
      </c>
      <c r="F75" s="43" t="s">
        <v>140</v>
      </c>
      <c r="G75" s="94"/>
    </row>
    <row r="76" spans="1:8" s="1" customFormat="1" ht="25.5" x14ac:dyDescent="0.2">
      <c r="A76" s="3">
        <f t="shared" ref="A76:A77" si="1">ROW(A76)-11</f>
        <v>65</v>
      </c>
      <c r="B76" s="128"/>
      <c r="C76" s="97" t="s">
        <v>8</v>
      </c>
      <c r="D76" s="98"/>
      <c r="E76" s="113" t="s">
        <v>143</v>
      </c>
      <c r="F76" s="114" t="s">
        <v>140</v>
      </c>
      <c r="G76" s="94"/>
    </row>
    <row r="77" spans="1:8" s="1" customFormat="1" ht="77.25" thickBot="1" x14ac:dyDescent="0.25">
      <c r="A77" s="5">
        <f t="shared" si="1"/>
        <v>66</v>
      </c>
      <c r="B77" s="129"/>
      <c r="C77" s="99" t="s">
        <v>142</v>
      </c>
      <c r="D77" s="46"/>
      <c r="E77" s="101" t="s">
        <v>141</v>
      </c>
      <c r="F77" s="47" t="s">
        <v>140</v>
      </c>
      <c r="G77" s="93"/>
    </row>
    <row r="78" spans="1:8" s="1" customFormat="1" ht="12.75" x14ac:dyDescent="0.2">
      <c r="A78" s="9"/>
      <c r="B78" s="69"/>
      <c r="C78" s="70"/>
      <c r="D78" s="71"/>
      <c r="E78" s="72"/>
      <c r="F78" s="73"/>
      <c r="G78" s="73"/>
    </row>
    <row r="79" spans="1:8" s="1" customFormat="1" ht="12.75" x14ac:dyDescent="0.2">
      <c r="A79" s="9"/>
      <c r="B79" s="10"/>
      <c r="C79" s="7"/>
      <c r="D79" s="74"/>
      <c r="E79" s="75"/>
      <c r="F79" s="74"/>
      <c r="G79" s="74"/>
      <c r="H79" s="16"/>
    </row>
    <row r="80" spans="1:8" s="1" customFormat="1" ht="12.75" x14ac:dyDescent="0.2">
      <c r="A80" s="9"/>
      <c r="B80" s="10"/>
      <c r="D80" s="74"/>
      <c r="H80" s="16"/>
    </row>
    <row r="81" spans="1:8" customFormat="1" x14ac:dyDescent="0.25">
      <c r="A81" s="76"/>
      <c r="B81" s="77"/>
      <c r="C81" s="78"/>
      <c r="D81" s="77"/>
      <c r="E81" s="79"/>
      <c r="F81" s="74"/>
      <c r="G81" s="74"/>
      <c r="H81" s="16"/>
    </row>
    <row r="82" spans="1:8" customFormat="1" x14ac:dyDescent="0.25">
      <c r="A82" s="76"/>
      <c r="B82" s="77"/>
      <c r="C82" s="78"/>
      <c r="D82" s="77"/>
      <c r="E82" s="79"/>
      <c r="F82" s="74"/>
      <c r="G82" s="74"/>
      <c r="H82" s="16"/>
    </row>
    <row r="83" spans="1:8" customFormat="1" x14ac:dyDescent="0.25">
      <c r="A83" s="76"/>
      <c r="B83" s="77"/>
      <c r="C83" s="78"/>
      <c r="D83" s="77"/>
      <c r="E83" s="79"/>
      <c r="F83" s="74"/>
      <c r="G83" s="74"/>
      <c r="H83" s="16"/>
    </row>
    <row r="84" spans="1:8" customFormat="1" x14ac:dyDescent="0.25">
      <c r="A84" s="76"/>
      <c r="B84" s="77"/>
      <c r="C84" s="78"/>
      <c r="D84" s="77"/>
      <c r="E84" s="79"/>
      <c r="F84" s="74"/>
      <c r="G84" s="74"/>
      <c r="H84" s="16"/>
    </row>
    <row r="85" spans="1:8" customFormat="1" x14ac:dyDescent="0.25">
      <c r="A85" s="76"/>
      <c r="B85" s="77"/>
      <c r="C85" s="78"/>
      <c r="D85" s="77"/>
      <c r="E85" s="79"/>
      <c r="F85" s="74"/>
      <c r="G85" s="74"/>
      <c r="H85" s="16"/>
    </row>
    <row r="86" spans="1:8" customFormat="1" x14ac:dyDescent="0.25">
      <c r="A86" s="76"/>
      <c r="B86" s="77"/>
      <c r="C86" s="78"/>
      <c r="D86" s="77"/>
      <c r="E86" s="79"/>
      <c r="F86" s="74"/>
      <c r="G86" s="74"/>
      <c r="H86" s="16"/>
    </row>
    <row r="87" spans="1:8" customFormat="1" x14ac:dyDescent="0.25">
      <c r="A87" s="76"/>
      <c r="B87" s="77"/>
      <c r="C87" s="78"/>
      <c r="D87" s="77"/>
      <c r="E87" s="79"/>
      <c r="F87" s="74"/>
      <c r="G87" s="74"/>
      <c r="H87" s="16"/>
    </row>
    <row r="88" spans="1:8" customFormat="1" x14ac:dyDescent="0.25">
      <c r="A88" s="76"/>
      <c r="B88" s="77"/>
      <c r="C88" s="78"/>
      <c r="D88" s="77"/>
      <c r="E88" s="79"/>
      <c r="F88" s="74"/>
      <c r="G88" s="74"/>
      <c r="H88" s="16"/>
    </row>
    <row r="89" spans="1:8" customFormat="1" x14ac:dyDescent="0.25">
      <c r="A89" s="76"/>
      <c r="B89" s="77"/>
      <c r="C89" s="78"/>
      <c r="D89" s="77"/>
      <c r="E89" s="79"/>
      <c r="F89" s="74"/>
      <c r="G89" s="74"/>
      <c r="H89" s="16"/>
    </row>
    <row r="90" spans="1:8" customFormat="1" x14ac:dyDescent="0.25">
      <c r="A90" s="76"/>
      <c r="B90" s="77"/>
      <c r="C90" s="78"/>
      <c r="D90" s="77"/>
      <c r="E90" s="79"/>
      <c r="F90" s="74"/>
      <c r="G90" s="74"/>
      <c r="H90" s="16"/>
    </row>
    <row r="91" spans="1:8" customFormat="1" x14ac:dyDescent="0.25">
      <c r="A91" s="76"/>
      <c r="B91" s="77"/>
      <c r="C91" s="78"/>
      <c r="D91" s="77"/>
      <c r="E91" s="79"/>
      <c r="F91" s="74"/>
      <c r="G91" s="74"/>
      <c r="H91" s="16"/>
    </row>
    <row r="92" spans="1:8" customFormat="1" x14ac:dyDescent="0.25">
      <c r="A92" s="76"/>
      <c r="B92" s="77"/>
      <c r="C92" s="78"/>
      <c r="D92" s="77"/>
      <c r="E92" s="79"/>
      <c r="F92" s="74"/>
      <c r="G92" s="74"/>
      <c r="H92" s="16"/>
    </row>
    <row r="93" spans="1:8" customFormat="1" x14ac:dyDescent="0.25">
      <c r="A93" s="76"/>
      <c r="B93" s="77"/>
      <c r="C93" s="78"/>
      <c r="D93" s="77"/>
      <c r="E93" s="79"/>
      <c r="F93" s="74"/>
      <c r="G93" s="74"/>
      <c r="H93" s="16"/>
    </row>
    <row r="94" spans="1:8" customFormat="1" x14ac:dyDescent="0.25">
      <c r="A94" s="76"/>
      <c r="B94" s="77"/>
      <c r="C94" s="78"/>
      <c r="D94" s="77"/>
      <c r="E94" s="79"/>
      <c r="F94" s="74"/>
      <c r="G94" s="74"/>
      <c r="H94" s="16"/>
    </row>
    <row r="95" spans="1:8" customFormat="1" x14ac:dyDescent="0.25">
      <c r="A95" s="76"/>
      <c r="B95" s="77"/>
      <c r="C95" s="78"/>
      <c r="D95" s="77"/>
      <c r="E95" s="79"/>
      <c r="F95" s="74"/>
      <c r="G95" s="74"/>
      <c r="H95" s="16"/>
    </row>
    <row r="96" spans="1:8" customFormat="1" x14ac:dyDescent="0.25">
      <c r="A96" s="76"/>
      <c r="B96" s="77"/>
      <c r="C96" s="78"/>
      <c r="D96" s="77"/>
      <c r="E96" s="79"/>
      <c r="F96" s="74"/>
      <c r="G96" s="74"/>
      <c r="H96" s="16"/>
    </row>
    <row r="97" spans="1:8" customFormat="1" x14ac:dyDescent="0.25">
      <c r="A97" s="76"/>
      <c r="B97" s="77"/>
      <c r="C97" s="78"/>
      <c r="D97" s="77"/>
      <c r="E97" s="79"/>
      <c r="F97" s="74"/>
      <c r="G97" s="74"/>
      <c r="H97" s="16"/>
    </row>
    <row r="98" spans="1:8" customFormat="1" x14ac:dyDescent="0.25">
      <c r="A98" s="76"/>
      <c r="B98" s="77"/>
      <c r="C98" s="78"/>
      <c r="D98" s="77"/>
      <c r="E98" s="79"/>
      <c r="F98" s="74"/>
      <c r="G98" s="74"/>
      <c r="H98" s="16"/>
    </row>
    <row r="99" spans="1:8" customFormat="1" x14ac:dyDescent="0.25">
      <c r="A99" s="76"/>
      <c r="B99" s="77"/>
      <c r="C99" s="78"/>
      <c r="D99" s="77"/>
      <c r="E99" s="79"/>
      <c r="F99" s="74"/>
      <c r="G99" s="74"/>
      <c r="H99" s="16"/>
    </row>
    <row r="100" spans="1:8" customFormat="1" x14ac:dyDescent="0.25">
      <c r="A100" s="76"/>
      <c r="B100" s="77"/>
      <c r="C100" s="78"/>
      <c r="D100" s="77"/>
      <c r="E100" s="79"/>
      <c r="F100" s="74"/>
      <c r="G100" s="74"/>
      <c r="H100" s="16"/>
    </row>
    <row r="101" spans="1:8" customFormat="1" x14ac:dyDescent="0.25">
      <c r="A101" s="76"/>
      <c r="B101" s="77"/>
      <c r="C101" s="78"/>
      <c r="D101" s="77"/>
      <c r="E101" s="79"/>
      <c r="F101" s="74"/>
      <c r="G101" s="74"/>
      <c r="H101" s="16"/>
    </row>
    <row r="102" spans="1:8" customFormat="1" x14ac:dyDescent="0.25">
      <c r="A102" s="76"/>
      <c r="B102" s="77"/>
      <c r="C102" s="78"/>
      <c r="D102" s="77"/>
      <c r="E102" s="79"/>
      <c r="F102" s="74"/>
      <c r="G102" s="74"/>
      <c r="H102" s="16"/>
    </row>
    <row r="103" spans="1:8" customFormat="1" x14ac:dyDescent="0.25">
      <c r="A103" s="76"/>
      <c r="B103" s="77"/>
      <c r="C103" s="78"/>
      <c r="D103" s="77"/>
      <c r="E103" s="79"/>
      <c r="F103" s="74"/>
      <c r="G103" s="74"/>
      <c r="H103" s="16"/>
    </row>
    <row r="104" spans="1:8" customFormat="1" x14ac:dyDescent="0.25">
      <c r="A104" s="76"/>
      <c r="B104" s="77"/>
      <c r="C104" s="78"/>
      <c r="D104" s="77"/>
      <c r="E104" s="79"/>
      <c r="F104" s="74"/>
      <c r="G104" s="74"/>
      <c r="H104" s="16"/>
    </row>
    <row r="105" spans="1:8" customFormat="1" x14ac:dyDescent="0.25">
      <c r="A105" s="76"/>
      <c r="B105" s="77"/>
      <c r="C105" s="78"/>
      <c r="D105" s="77"/>
      <c r="E105" s="79"/>
      <c r="F105" s="74"/>
      <c r="G105" s="74"/>
      <c r="H105" s="16"/>
    </row>
    <row r="106" spans="1:8" customFormat="1" x14ac:dyDescent="0.25">
      <c r="A106" s="76"/>
      <c r="B106" s="77"/>
      <c r="C106" s="78"/>
      <c r="D106" s="77"/>
      <c r="E106" s="79"/>
      <c r="F106" s="74"/>
      <c r="G106" s="74"/>
      <c r="H106" s="16"/>
    </row>
    <row r="107" spans="1:8" customFormat="1" x14ac:dyDescent="0.25">
      <c r="A107" s="76"/>
      <c r="B107" s="77"/>
      <c r="C107" s="78"/>
      <c r="D107" s="77"/>
      <c r="E107" s="79"/>
      <c r="F107" s="74"/>
      <c r="G107" s="74"/>
      <c r="H107" s="16"/>
    </row>
    <row r="108" spans="1:8" customFormat="1" x14ac:dyDescent="0.25">
      <c r="A108" s="76"/>
      <c r="B108" s="77"/>
      <c r="C108" s="78"/>
      <c r="D108" s="77"/>
      <c r="E108" s="79"/>
      <c r="F108" s="74"/>
      <c r="G108" s="74"/>
      <c r="H108" s="16"/>
    </row>
    <row r="109" spans="1:8" customFormat="1" x14ac:dyDescent="0.25">
      <c r="A109" s="76"/>
      <c r="B109" s="77"/>
      <c r="C109" s="78"/>
      <c r="D109" s="77"/>
      <c r="E109" s="79"/>
      <c r="F109" s="74"/>
      <c r="G109" s="74"/>
      <c r="H109" s="16"/>
    </row>
    <row r="110" spans="1:8" customFormat="1" x14ac:dyDescent="0.25">
      <c r="A110" s="76"/>
      <c r="B110" s="77"/>
      <c r="C110" s="78"/>
      <c r="D110" s="77"/>
      <c r="E110" s="79"/>
      <c r="F110" s="74"/>
      <c r="G110" s="74"/>
      <c r="H110" s="16"/>
    </row>
    <row r="111" spans="1:8" customFormat="1" x14ac:dyDescent="0.25">
      <c r="A111" s="76"/>
      <c r="B111" s="77"/>
      <c r="C111" s="78"/>
      <c r="D111" s="77"/>
      <c r="E111" s="79"/>
      <c r="F111" s="74"/>
      <c r="G111" s="74"/>
      <c r="H111" s="16"/>
    </row>
    <row r="112" spans="1:8" customFormat="1" x14ac:dyDescent="0.25">
      <c r="A112" s="76"/>
      <c r="B112" s="77"/>
      <c r="C112" s="78"/>
      <c r="D112" s="77"/>
      <c r="E112" s="79"/>
      <c r="F112" s="74"/>
      <c r="G112" s="74"/>
      <c r="H112" s="16"/>
    </row>
    <row r="113" spans="1:8" customFormat="1" x14ac:dyDescent="0.25">
      <c r="A113" s="76"/>
      <c r="B113" s="77"/>
      <c r="C113" s="78"/>
      <c r="D113" s="77"/>
      <c r="E113" s="79"/>
      <c r="F113" s="74"/>
      <c r="G113" s="74"/>
      <c r="H113" s="16"/>
    </row>
    <row r="114" spans="1:8" customFormat="1" x14ac:dyDescent="0.25">
      <c r="A114" s="76"/>
      <c r="B114" s="77"/>
      <c r="C114" s="78"/>
      <c r="D114" s="77"/>
      <c r="E114" s="79"/>
      <c r="F114" s="74"/>
      <c r="G114" s="74"/>
      <c r="H114" s="16"/>
    </row>
    <row r="115" spans="1:8" customFormat="1" x14ac:dyDescent="0.25">
      <c r="A115" s="76"/>
      <c r="B115" s="77"/>
      <c r="C115" s="78"/>
      <c r="D115" s="77"/>
      <c r="E115" s="79"/>
      <c r="F115" s="74"/>
      <c r="G115" s="74"/>
      <c r="H115" s="16"/>
    </row>
    <row r="116" spans="1:8" customFormat="1" x14ac:dyDescent="0.25">
      <c r="A116" s="76"/>
      <c r="B116" s="77"/>
      <c r="C116" s="78"/>
      <c r="D116" s="77"/>
      <c r="E116" s="79"/>
      <c r="F116" s="74"/>
      <c r="G116" s="74"/>
      <c r="H116" s="16"/>
    </row>
    <row r="117" spans="1:8" customFormat="1" x14ac:dyDescent="0.25">
      <c r="A117" s="76"/>
      <c r="B117" s="77"/>
      <c r="C117" s="78"/>
      <c r="D117" s="77"/>
      <c r="E117" s="79"/>
      <c r="F117" s="74"/>
      <c r="G117" s="74"/>
      <c r="H117" s="16"/>
    </row>
    <row r="118" spans="1:8" customFormat="1" x14ac:dyDescent="0.25">
      <c r="A118" s="76"/>
      <c r="B118" s="77"/>
      <c r="C118" s="78"/>
      <c r="D118" s="77"/>
      <c r="E118" s="79"/>
      <c r="F118" s="74"/>
      <c r="G118" s="74"/>
      <c r="H118" s="16"/>
    </row>
    <row r="119" spans="1:8" customFormat="1" x14ac:dyDescent="0.25">
      <c r="A119" s="76"/>
      <c r="B119" s="77"/>
      <c r="C119" s="78"/>
      <c r="D119" s="77"/>
      <c r="E119" s="79"/>
      <c r="F119" s="74"/>
      <c r="G119" s="74"/>
      <c r="H119" s="16"/>
    </row>
    <row r="120" spans="1:8" customFormat="1" x14ac:dyDescent="0.25">
      <c r="A120" s="76"/>
      <c r="B120" s="77"/>
      <c r="C120" s="78"/>
      <c r="D120" s="77"/>
      <c r="E120" s="79"/>
      <c r="F120" s="74"/>
      <c r="G120" s="74"/>
      <c r="H120" s="16"/>
    </row>
    <row r="121" spans="1:8" customFormat="1" x14ac:dyDescent="0.25">
      <c r="A121" s="76"/>
      <c r="B121" s="77"/>
      <c r="C121" s="78"/>
      <c r="D121" s="77"/>
      <c r="E121" s="79"/>
      <c r="F121" s="74"/>
      <c r="G121" s="74"/>
      <c r="H121" s="16"/>
    </row>
    <row r="122" spans="1:8" customFormat="1" x14ac:dyDescent="0.25">
      <c r="A122" s="76"/>
      <c r="B122" s="77"/>
      <c r="C122" s="78"/>
      <c r="D122" s="77"/>
      <c r="E122" s="79"/>
      <c r="F122" s="74"/>
      <c r="G122" s="74"/>
      <c r="H122" s="16"/>
    </row>
    <row r="123" spans="1:8" customFormat="1" x14ac:dyDescent="0.25">
      <c r="A123" s="76"/>
      <c r="B123" s="77"/>
      <c r="C123" s="78"/>
      <c r="D123" s="77"/>
      <c r="E123" s="79"/>
      <c r="F123" s="74"/>
      <c r="G123" s="74"/>
      <c r="H123" s="16"/>
    </row>
    <row r="124" spans="1:8" customFormat="1" x14ac:dyDescent="0.25">
      <c r="A124" s="76"/>
      <c r="B124" s="77"/>
      <c r="C124" s="78"/>
      <c r="D124" s="77"/>
      <c r="E124" s="79"/>
      <c r="F124" s="74"/>
      <c r="G124" s="74"/>
      <c r="H124" s="16"/>
    </row>
    <row r="125" spans="1:8" customFormat="1" x14ac:dyDescent="0.25">
      <c r="A125" s="76"/>
      <c r="B125" s="77"/>
      <c r="C125" s="78"/>
      <c r="D125" s="77"/>
      <c r="E125" s="79"/>
      <c r="F125" s="74"/>
      <c r="G125" s="74"/>
      <c r="H125" s="16"/>
    </row>
    <row r="126" spans="1:8" customFormat="1" x14ac:dyDescent="0.25">
      <c r="A126" s="76"/>
      <c r="B126" s="77"/>
      <c r="C126" s="78"/>
      <c r="D126" s="77"/>
      <c r="E126" s="79"/>
      <c r="F126" s="74"/>
      <c r="G126" s="74"/>
      <c r="H126" s="16"/>
    </row>
    <row r="127" spans="1:8" customFormat="1" x14ac:dyDescent="0.25">
      <c r="A127" s="76"/>
      <c r="B127" s="77"/>
      <c r="C127" s="78"/>
      <c r="D127" s="77"/>
      <c r="E127" s="79"/>
      <c r="F127" s="74"/>
      <c r="G127" s="74"/>
      <c r="H127" s="16"/>
    </row>
    <row r="128" spans="1:8" customFormat="1" x14ac:dyDescent="0.25">
      <c r="A128" s="76"/>
      <c r="B128" s="77"/>
      <c r="C128" s="78"/>
      <c r="D128" s="77"/>
      <c r="E128" s="79"/>
      <c r="F128" s="74"/>
      <c r="G128" s="74"/>
      <c r="H128" s="16"/>
    </row>
    <row r="129" spans="1:8" customFormat="1" x14ac:dyDescent="0.25">
      <c r="A129" s="76"/>
      <c r="B129" s="77"/>
      <c r="C129" s="78"/>
      <c r="D129" s="77"/>
      <c r="E129" s="79"/>
      <c r="F129" s="74"/>
      <c r="G129" s="74"/>
      <c r="H129" s="16"/>
    </row>
    <row r="130" spans="1:8" customFormat="1" x14ac:dyDescent="0.25">
      <c r="A130" s="76"/>
      <c r="B130" s="77"/>
      <c r="C130" s="78"/>
      <c r="D130" s="77"/>
      <c r="E130" s="79"/>
      <c r="F130" s="74"/>
      <c r="G130" s="74"/>
      <c r="H130" s="16"/>
    </row>
    <row r="131" spans="1:8" customFormat="1" x14ac:dyDescent="0.25">
      <c r="A131" s="76"/>
      <c r="B131" s="77"/>
      <c r="C131" s="78"/>
      <c r="D131" s="77"/>
      <c r="E131" s="79"/>
      <c r="F131" s="74"/>
      <c r="G131" s="74"/>
      <c r="H131" s="16"/>
    </row>
    <row r="132" spans="1:8" customFormat="1" x14ac:dyDescent="0.25">
      <c r="A132" s="76"/>
      <c r="B132" s="77"/>
      <c r="C132" s="78"/>
      <c r="D132" s="77"/>
      <c r="E132" s="79"/>
      <c r="F132" s="74"/>
      <c r="G132" s="74"/>
      <c r="H132" s="16"/>
    </row>
    <row r="133" spans="1:8" customFormat="1" x14ac:dyDescent="0.25">
      <c r="A133" s="76"/>
      <c r="B133" s="77"/>
      <c r="C133" s="78"/>
      <c r="D133" s="77"/>
      <c r="E133" s="79"/>
      <c r="F133" s="74"/>
      <c r="G133" s="74"/>
      <c r="H133" s="16"/>
    </row>
    <row r="134" spans="1:8" customFormat="1" x14ac:dyDescent="0.25">
      <c r="A134" s="76"/>
      <c r="B134" s="77"/>
      <c r="C134" s="78"/>
      <c r="D134" s="77"/>
      <c r="E134" s="79"/>
      <c r="F134" s="74"/>
      <c r="G134" s="74"/>
      <c r="H134" s="16"/>
    </row>
    <row r="135" spans="1:8" customFormat="1" x14ac:dyDescent="0.25">
      <c r="A135" s="76"/>
      <c r="B135" s="77"/>
      <c r="C135" s="78"/>
      <c r="D135" s="77"/>
      <c r="E135" s="79"/>
      <c r="F135" s="74"/>
      <c r="G135" s="74"/>
      <c r="H135" s="16"/>
    </row>
    <row r="136" spans="1:8" customFormat="1" x14ac:dyDescent="0.25">
      <c r="A136" s="76"/>
      <c r="B136" s="77"/>
      <c r="C136" s="78"/>
      <c r="D136" s="77"/>
      <c r="E136" s="79"/>
      <c r="F136" s="74"/>
      <c r="G136" s="74"/>
      <c r="H136" s="16"/>
    </row>
    <row r="137" spans="1:8" customFormat="1" x14ac:dyDescent="0.25">
      <c r="A137" s="76"/>
      <c r="B137" s="77"/>
      <c r="C137" s="78"/>
      <c r="D137" s="77"/>
      <c r="E137" s="79"/>
      <c r="F137" s="74"/>
      <c r="G137" s="74"/>
      <c r="H137" s="16"/>
    </row>
    <row r="138" spans="1:8" customFormat="1" x14ac:dyDescent="0.25">
      <c r="A138" s="76"/>
      <c r="B138" s="77"/>
      <c r="C138" s="78"/>
      <c r="D138" s="77"/>
      <c r="E138" s="79"/>
      <c r="F138" s="74"/>
      <c r="G138" s="74"/>
      <c r="H138" s="16"/>
    </row>
    <row r="139" spans="1:8" customFormat="1" x14ac:dyDescent="0.25">
      <c r="A139" s="76"/>
      <c r="B139" s="77"/>
      <c r="C139" s="78"/>
      <c r="D139" s="77"/>
      <c r="E139" s="79"/>
      <c r="F139" s="74"/>
      <c r="G139" s="74"/>
      <c r="H139" s="16"/>
    </row>
    <row r="140" spans="1:8" customFormat="1" x14ac:dyDescent="0.25">
      <c r="A140" s="76"/>
      <c r="B140" s="77"/>
      <c r="C140" s="78"/>
      <c r="D140" s="77"/>
      <c r="E140" s="79"/>
      <c r="F140" s="74"/>
      <c r="G140" s="74"/>
      <c r="H140" s="16"/>
    </row>
    <row r="141" spans="1:8" customFormat="1" x14ac:dyDescent="0.25">
      <c r="A141" s="76"/>
      <c r="B141" s="77"/>
      <c r="C141" s="78"/>
      <c r="D141" s="77"/>
      <c r="E141" s="79"/>
      <c r="F141" s="74"/>
      <c r="G141" s="74"/>
      <c r="H141" s="16"/>
    </row>
    <row r="142" spans="1:8" customFormat="1" x14ac:dyDescent="0.25">
      <c r="A142" s="76"/>
      <c r="B142" s="77"/>
      <c r="C142" s="78"/>
      <c r="D142" s="77"/>
      <c r="E142" s="79"/>
      <c r="F142" s="74"/>
      <c r="G142" s="74"/>
      <c r="H142" s="16"/>
    </row>
    <row r="143" spans="1:8" customFormat="1" x14ac:dyDescent="0.25">
      <c r="A143" s="76"/>
      <c r="B143" s="77"/>
      <c r="C143" s="78"/>
      <c r="D143" s="77"/>
      <c r="E143" s="79"/>
      <c r="F143" s="74"/>
      <c r="G143" s="74"/>
      <c r="H143" s="16"/>
    </row>
    <row r="144" spans="1:8" customFormat="1" x14ac:dyDescent="0.25">
      <c r="A144" s="76"/>
      <c r="B144" s="77"/>
      <c r="C144" s="78"/>
      <c r="D144" s="77"/>
      <c r="E144" s="79"/>
      <c r="F144" s="74"/>
      <c r="G144" s="74"/>
      <c r="H144" s="16"/>
    </row>
    <row r="145" spans="1:8" customFormat="1" x14ac:dyDescent="0.25">
      <c r="A145" s="76"/>
      <c r="B145" s="77"/>
      <c r="C145" s="78"/>
      <c r="D145" s="77"/>
      <c r="E145" s="79"/>
      <c r="F145" s="74"/>
      <c r="G145" s="74"/>
      <c r="H145" s="16"/>
    </row>
    <row r="146" spans="1:8" customFormat="1" x14ac:dyDescent="0.25">
      <c r="A146" s="76"/>
      <c r="B146" s="77"/>
      <c r="C146" s="78"/>
      <c r="D146" s="77"/>
      <c r="E146" s="79"/>
      <c r="F146" s="74"/>
      <c r="G146" s="74"/>
      <c r="H146" s="16"/>
    </row>
    <row r="147" spans="1:8" customFormat="1" x14ac:dyDescent="0.25">
      <c r="A147" s="76"/>
      <c r="B147" s="77"/>
      <c r="C147" s="78"/>
      <c r="D147" s="77"/>
      <c r="E147" s="79"/>
      <c r="F147" s="74"/>
      <c r="G147" s="74"/>
      <c r="H147" s="16"/>
    </row>
    <row r="148" spans="1:8" customFormat="1" x14ac:dyDescent="0.25">
      <c r="A148" s="76"/>
      <c r="B148" s="77"/>
      <c r="C148" s="78"/>
      <c r="D148" s="77"/>
      <c r="E148" s="79"/>
      <c r="F148" s="74"/>
      <c r="G148" s="74"/>
      <c r="H148" s="16"/>
    </row>
    <row r="149" spans="1:8" customFormat="1" x14ac:dyDescent="0.25">
      <c r="A149" s="76"/>
      <c r="B149" s="77"/>
      <c r="C149" s="78"/>
      <c r="D149" s="77"/>
      <c r="E149" s="79"/>
      <c r="F149" s="74"/>
      <c r="G149" s="74"/>
      <c r="H149" s="16"/>
    </row>
    <row r="150" spans="1:8" customFormat="1" x14ac:dyDescent="0.25">
      <c r="A150" s="76"/>
      <c r="B150" s="77"/>
      <c r="C150" s="78"/>
      <c r="D150" s="77"/>
      <c r="E150" s="79"/>
      <c r="F150" s="74"/>
      <c r="G150" s="74"/>
      <c r="H150" s="16"/>
    </row>
    <row r="151" spans="1:8" customFormat="1" x14ac:dyDescent="0.25">
      <c r="A151" s="76"/>
      <c r="B151" s="77"/>
      <c r="C151" s="78"/>
      <c r="D151" s="77"/>
      <c r="E151" s="79"/>
      <c r="F151" s="74"/>
      <c r="G151" s="74"/>
      <c r="H151" s="16"/>
    </row>
    <row r="152" spans="1:8" customFormat="1" x14ac:dyDescent="0.25">
      <c r="A152" s="76"/>
      <c r="B152" s="77"/>
      <c r="C152" s="78"/>
      <c r="D152" s="77"/>
      <c r="E152" s="79"/>
      <c r="F152" s="74"/>
      <c r="G152" s="74"/>
      <c r="H152" s="16"/>
    </row>
    <row r="153" spans="1:8" customFormat="1" x14ac:dyDescent="0.25">
      <c r="A153" s="76"/>
      <c r="B153" s="77"/>
      <c r="C153" s="78"/>
      <c r="D153" s="77"/>
      <c r="E153" s="79"/>
      <c r="F153" s="74"/>
      <c r="G153" s="74"/>
      <c r="H153" s="16"/>
    </row>
    <row r="154" spans="1:8" customFormat="1" x14ac:dyDescent="0.25">
      <c r="A154" s="76"/>
      <c r="B154" s="77"/>
      <c r="C154" s="78"/>
      <c r="D154" s="77"/>
      <c r="E154" s="79"/>
      <c r="F154" s="74"/>
      <c r="G154" s="74"/>
      <c r="H154" s="16"/>
    </row>
    <row r="155" spans="1:8" customFormat="1" x14ac:dyDescent="0.25">
      <c r="A155" s="76"/>
      <c r="B155" s="77"/>
      <c r="C155" s="78"/>
      <c r="D155" s="77"/>
      <c r="E155" s="79"/>
      <c r="F155" s="74"/>
      <c r="G155" s="74"/>
      <c r="H155" s="16"/>
    </row>
    <row r="156" spans="1:8" customFormat="1" x14ac:dyDescent="0.25">
      <c r="A156" s="76"/>
      <c r="B156" s="77"/>
      <c r="C156" s="78"/>
      <c r="D156" s="77"/>
      <c r="E156" s="79"/>
      <c r="F156" s="74"/>
      <c r="G156" s="74"/>
      <c r="H156" s="16"/>
    </row>
    <row r="157" spans="1:8" customFormat="1" x14ac:dyDescent="0.25">
      <c r="A157" s="76"/>
      <c r="B157" s="77"/>
      <c r="C157" s="78"/>
      <c r="D157" s="77"/>
      <c r="E157" s="79"/>
      <c r="F157" s="74"/>
      <c r="G157" s="74"/>
      <c r="H157" s="16"/>
    </row>
    <row r="158" spans="1:8" customFormat="1" x14ac:dyDescent="0.25">
      <c r="A158" s="76"/>
      <c r="B158" s="77"/>
      <c r="C158" s="78"/>
      <c r="D158" s="77"/>
      <c r="E158" s="79"/>
      <c r="F158" s="74"/>
      <c r="G158" s="74"/>
      <c r="H158" s="16"/>
    </row>
    <row r="159" spans="1:8" customFormat="1" x14ac:dyDescent="0.25">
      <c r="A159" s="76"/>
      <c r="B159" s="77"/>
      <c r="C159" s="78"/>
      <c r="D159" s="77"/>
      <c r="E159" s="79"/>
      <c r="F159" s="74"/>
      <c r="G159" s="74"/>
      <c r="H159" s="16"/>
    </row>
    <row r="160" spans="1:8" customFormat="1" x14ac:dyDescent="0.25">
      <c r="A160" s="76"/>
      <c r="B160" s="77"/>
      <c r="C160" s="78"/>
      <c r="D160" s="77"/>
      <c r="E160" s="79"/>
      <c r="F160" s="74"/>
      <c r="G160" s="74"/>
      <c r="H160" s="16"/>
    </row>
    <row r="161" spans="1:8" customFormat="1" x14ac:dyDescent="0.25">
      <c r="A161" s="76"/>
      <c r="B161" s="77"/>
      <c r="C161" s="78"/>
      <c r="D161" s="77"/>
      <c r="E161" s="79"/>
      <c r="F161" s="74"/>
      <c r="G161" s="74"/>
      <c r="H161" s="16"/>
    </row>
    <row r="162" spans="1:8" customFormat="1" x14ac:dyDescent="0.25">
      <c r="A162" s="76"/>
      <c r="B162" s="77"/>
      <c r="C162" s="78"/>
      <c r="D162" s="77"/>
      <c r="E162" s="79"/>
      <c r="F162" s="74"/>
      <c r="G162" s="74"/>
      <c r="H162" s="16"/>
    </row>
    <row r="163" spans="1:8" customFormat="1" x14ac:dyDescent="0.25">
      <c r="A163" s="76"/>
      <c r="B163" s="77"/>
      <c r="C163" s="78"/>
      <c r="D163" s="77"/>
      <c r="E163" s="79"/>
      <c r="F163" s="74"/>
      <c r="G163" s="74"/>
      <c r="H163" s="16"/>
    </row>
    <row r="164" spans="1:8" customFormat="1" x14ac:dyDescent="0.25">
      <c r="A164" s="76"/>
      <c r="B164" s="77"/>
      <c r="C164" s="78"/>
      <c r="D164" s="77"/>
      <c r="E164" s="79"/>
      <c r="F164" s="74"/>
      <c r="G164" s="74"/>
      <c r="H164" s="16"/>
    </row>
    <row r="165" spans="1:8" customFormat="1" x14ac:dyDescent="0.25">
      <c r="A165" s="76"/>
      <c r="B165" s="77"/>
      <c r="C165" s="78"/>
      <c r="D165" s="77"/>
      <c r="E165" s="79"/>
      <c r="F165" s="74"/>
      <c r="G165" s="74"/>
      <c r="H165" s="16"/>
    </row>
    <row r="166" spans="1:8" customFormat="1" x14ac:dyDescent="0.25">
      <c r="A166" s="76"/>
      <c r="B166" s="77"/>
      <c r="C166" s="78"/>
      <c r="D166" s="77"/>
      <c r="E166" s="79"/>
      <c r="F166" s="74"/>
      <c r="G166" s="74"/>
      <c r="H166" s="16"/>
    </row>
    <row r="167" spans="1:8" customFormat="1" x14ac:dyDescent="0.25">
      <c r="A167" s="76"/>
      <c r="B167" s="77"/>
      <c r="C167" s="78"/>
      <c r="D167" s="77"/>
      <c r="E167" s="79"/>
      <c r="F167" s="74"/>
      <c r="G167" s="74"/>
      <c r="H167" s="16"/>
    </row>
    <row r="168" spans="1:8" customFormat="1" x14ac:dyDescent="0.25">
      <c r="A168" s="76"/>
      <c r="B168" s="77"/>
      <c r="C168" s="78"/>
      <c r="D168" s="77"/>
      <c r="E168" s="79"/>
      <c r="F168" s="74"/>
      <c r="G168" s="74"/>
      <c r="H168" s="16"/>
    </row>
    <row r="169" spans="1:8" customFormat="1" x14ac:dyDescent="0.25">
      <c r="A169" s="76"/>
      <c r="B169" s="77"/>
      <c r="C169" s="78"/>
      <c r="D169" s="77"/>
      <c r="E169" s="79"/>
      <c r="F169" s="74"/>
      <c r="G169" s="74"/>
      <c r="H169" s="16"/>
    </row>
    <row r="170" spans="1:8" customFormat="1" x14ac:dyDescent="0.25">
      <c r="A170" s="76"/>
      <c r="B170" s="77"/>
      <c r="C170" s="78"/>
      <c r="D170" s="77"/>
      <c r="E170" s="79"/>
      <c r="F170" s="74"/>
      <c r="G170" s="74"/>
      <c r="H170" s="16"/>
    </row>
    <row r="171" spans="1:8" customFormat="1" x14ac:dyDescent="0.25">
      <c r="A171" s="76"/>
      <c r="B171" s="77"/>
      <c r="C171" s="78"/>
      <c r="D171" s="77"/>
      <c r="E171" s="79"/>
      <c r="F171" s="74"/>
      <c r="G171" s="74"/>
      <c r="H171" s="16"/>
    </row>
    <row r="172" spans="1:8" customFormat="1" x14ac:dyDescent="0.25">
      <c r="A172" s="76"/>
      <c r="B172" s="77"/>
      <c r="C172" s="78"/>
      <c r="D172" s="77"/>
      <c r="E172" s="79"/>
      <c r="F172" s="74"/>
      <c r="G172" s="74"/>
      <c r="H172" s="16"/>
    </row>
    <row r="173" spans="1:8" customFormat="1" x14ac:dyDescent="0.25">
      <c r="A173" s="76"/>
      <c r="B173" s="77"/>
      <c r="C173" s="78"/>
      <c r="D173" s="77"/>
      <c r="E173" s="79"/>
      <c r="F173" s="74"/>
      <c r="G173" s="74"/>
      <c r="H173" s="16"/>
    </row>
    <row r="174" spans="1:8" customFormat="1" x14ac:dyDescent="0.25">
      <c r="A174" s="76"/>
      <c r="B174" s="77"/>
      <c r="C174" s="78"/>
      <c r="D174" s="77"/>
      <c r="E174" s="79"/>
      <c r="F174" s="74"/>
      <c r="G174" s="74"/>
      <c r="H174" s="16"/>
    </row>
    <row r="175" spans="1:8" customFormat="1" x14ac:dyDescent="0.25">
      <c r="A175" s="76"/>
      <c r="B175" s="77"/>
      <c r="C175" s="78"/>
      <c r="D175" s="77"/>
      <c r="E175" s="79"/>
      <c r="F175" s="74"/>
      <c r="G175" s="74"/>
      <c r="H175" s="16"/>
    </row>
    <row r="176" spans="1:8" customFormat="1" x14ac:dyDescent="0.25">
      <c r="A176" s="76"/>
      <c r="B176" s="77"/>
      <c r="C176" s="78"/>
      <c r="D176" s="77"/>
      <c r="E176" s="79"/>
      <c r="F176" s="74"/>
      <c r="G176" s="74"/>
      <c r="H176" s="16"/>
    </row>
    <row r="177" spans="1:8" customFormat="1" x14ac:dyDescent="0.25">
      <c r="A177" s="76"/>
      <c r="B177" s="77"/>
      <c r="C177" s="78"/>
      <c r="D177" s="77"/>
      <c r="E177" s="79"/>
      <c r="F177" s="74"/>
      <c r="G177" s="74"/>
      <c r="H177" s="16"/>
    </row>
    <row r="178" spans="1:8" customFormat="1" x14ac:dyDescent="0.25">
      <c r="A178" s="76"/>
      <c r="B178" s="77"/>
      <c r="C178" s="78"/>
      <c r="D178" s="77"/>
      <c r="E178" s="79"/>
      <c r="F178" s="74"/>
      <c r="G178" s="74"/>
      <c r="H178" s="16"/>
    </row>
    <row r="179" spans="1:8" customFormat="1" x14ac:dyDescent="0.25">
      <c r="A179" s="76"/>
      <c r="B179" s="77"/>
      <c r="C179" s="78"/>
      <c r="D179" s="77"/>
      <c r="E179" s="79"/>
      <c r="F179" s="74"/>
      <c r="G179" s="74"/>
      <c r="H179" s="16"/>
    </row>
    <row r="180" spans="1:8" customFormat="1" x14ac:dyDescent="0.25">
      <c r="A180" s="76"/>
      <c r="B180" s="77"/>
      <c r="C180" s="78"/>
      <c r="D180" s="77"/>
      <c r="E180" s="79"/>
      <c r="F180" s="74"/>
      <c r="G180" s="74"/>
      <c r="H180" s="16"/>
    </row>
    <row r="181" spans="1:8" customFormat="1" x14ac:dyDescent="0.25">
      <c r="A181" s="76"/>
      <c r="B181" s="77"/>
      <c r="C181" s="78"/>
      <c r="D181" s="77"/>
      <c r="E181" s="79"/>
      <c r="F181" s="74"/>
      <c r="G181" s="74"/>
      <c r="H181" s="16"/>
    </row>
    <row r="182" spans="1:8" customFormat="1" x14ac:dyDescent="0.25">
      <c r="A182" s="76"/>
      <c r="B182" s="77"/>
      <c r="C182" s="78"/>
      <c r="D182" s="77"/>
      <c r="E182" s="79"/>
      <c r="F182" s="74"/>
      <c r="G182" s="74"/>
      <c r="H182" s="16"/>
    </row>
    <row r="183" spans="1:8" customFormat="1" x14ac:dyDescent="0.25">
      <c r="A183" s="76"/>
      <c r="B183" s="77"/>
      <c r="C183" s="78"/>
      <c r="D183" s="77"/>
      <c r="E183" s="79"/>
      <c r="F183" s="74"/>
      <c r="G183" s="74"/>
      <c r="H183" s="16"/>
    </row>
    <row r="184" spans="1:8" customFormat="1" x14ac:dyDescent="0.25">
      <c r="A184" s="76"/>
      <c r="B184" s="77"/>
      <c r="C184" s="78"/>
      <c r="D184" s="77"/>
      <c r="E184" s="79"/>
      <c r="F184" s="74"/>
      <c r="G184" s="74"/>
      <c r="H184" s="16"/>
    </row>
    <row r="185" spans="1:8" customFormat="1" x14ac:dyDescent="0.25">
      <c r="A185" s="76"/>
      <c r="B185" s="77"/>
      <c r="C185" s="78"/>
      <c r="D185" s="77"/>
      <c r="E185" s="79"/>
      <c r="F185" s="74"/>
      <c r="G185" s="74"/>
      <c r="H185" s="16"/>
    </row>
    <row r="186" spans="1:8" customFormat="1" x14ac:dyDescent="0.25">
      <c r="A186" s="76"/>
      <c r="B186" s="77"/>
      <c r="C186" s="78"/>
      <c r="D186" s="77"/>
      <c r="E186" s="79"/>
      <c r="F186" s="74"/>
      <c r="G186" s="74"/>
      <c r="H186" s="16"/>
    </row>
    <row r="187" spans="1:8" customFormat="1" x14ac:dyDescent="0.25">
      <c r="A187" s="76"/>
      <c r="B187" s="77"/>
      <c r="C187" s="78"/>
      <c r="D187" s="77"/>
      <c r="E187" s="79"/>
      <c r="F187" s="74"/>
      <c r="G187" s="74"/>
      <c r="H187" s="16"/>
    </row>
    <row r="188" spans="1:8" customFormat="1" x14ac:dyDescent="0.25">
      <c r="A188" s="76"/>
      <c r="B188" s="77"/>
      <c r="C188" s="78"/>
      <c r="D188" s="77"/>
      <c r="E188" s="79"/>
      <c r="F188" s="74"/>
      <c r="G188" s="74"/>
      <c r="H188" s="16"/>
    </row>
    <row r="189" spans="1:8" customFormat="1" x14ac:dyDescent="0.25">
      <c r="A189" s="76"/>
      <c r="B189" s="77"/>
      <c r="C189" s="78"/>
      <c r="D189" s="77"/>
      <c r="E189" s="79"/>
      <c r="F189" s="74"/>
      <c r="G189" s="74"/>
      <c r="H189" s="16"/>
    </row>
    <row r="190" spans="1:8" customFormat="1" x14ac:dyDescent="0.25">
      <c r="A190" s="76"/>
      <c r="B190" s="77"/>
      <c r="C190" s="78"/>
      <c r="D190" s="77"/>
      <c r="E190" s="79"/>
      <c r="F190" s="74"/>
      <c r="G190" s="74"/>
      <c r="H190" s="16"/>
    </row>
    <row r="191" spans="1:8" customFormat="1" x14ac:dyDescent="0.25">
      <c r="A191" s="76"/>
      <c r="B191" s="77"/>
      <c r="C191" s="78"/>
      <c r="D191" s="77"/>
      <c r="E191" s="79"/>
      <c r="F191" s="74"/>
      <c r="G191" s="74"/>
      <c r="H191" s="16"/>
    </row>
    <row r="192" spans="1:8" customFormat="1" x14ac:dyDescent="0.25">
      <c r="A192" s="76"/>
      <c r="B192" s="77"/>
      <c r="C192" s="78"/>
      <c r="D192" s="77"/>
      <c r="E192" s="79"/>
      <c r="F192" s="74"/>
      <c r="G192" s="74"/>
      <c r="H192" s="16"/>
    </row>
    <row r="193" spans="1:8" customFormat="1" x14ac:dyDescent="0.25">
      <c r="A193" s="76"/>
      <c r="B193" s="77"/>
      <c r="C193" s="78"/>
      <c r="D193" s="77"/>
      <c r="E193" s="79"/>
      <c r="F193" s="74"/>
      <c r="G193" s="74"/>
      <c r="H193" s="16"/>
    </row>
    <row r="194" spans="1:8" customFormat="1" x14ac:dyDescent="0.25">
      <c r="A194" s="76"/>
      <c r="B194" s="77"/>
      <c r="C194" s="78"/>
      <c r="D194" s="77"/>
      <c r="E194" s="79"/>
      <c r="F194" s="74"/>
      <c r="G194" s="74"/>
      <c r="H194" s="16"/>
    </row>
    <row r="195" spans="1:8" customFormat="1" x14ac:dyDescent="0.25">
      <c r="A195" s="76"/>
      <c r="B195" s="77"/>
      <c r="C195" s="78"/>
      <c r="D195" s="77"/>
      <c r="E195" s="79"/>
      <c r="F195" s="74"/>
      <c r="G195" s="74"/>
      <c r="H195" s="16"/>
    </row>
    <row r="196" spans="1:8" customFormat="1" x14ac:dyDescent="0.25">
      <c r="A196" s="76"/>
      <c r="B196" s="77"/>
      <c r="C196" s="78"/>
      <c r="D196" s="77"/>
      <c r="E196" s="79"/>
      <c r="F196" s="74"/>
      <c r="G196" s="74"/>
      <c r="H196" s="16"/>
    </row>
    <row r="197" spans="1:8" customFormat="1" x14ac:dyDescent="0.25">
      <c r="A197" s="76"/>
      <c r="B197" s="77"/>
      <c r="C197" s="78"/>
      <c r="D197" s="77"/>
      <c r="E197" s="79"/>
      <c r="F197" s="74"/>
      <c r="G197" s="74"/>
      <c r="H197" s="16"/>
    </row>
    <row r="198" spans="1:8" customFormat="1" x14ac:dyDescent="0.25">
      <c r="A198" s="76"/>
      <c r="B198" s="77"/>
      <c r="C198" s="78"/>
      <c r="D198" s="77"/>
      <c r="E198" s="79"/>
      <c r="F198" s="74"/>
      <c r="G198" s="74"/>
      <c r="H198" s="16"/>
    </row>
    <row r="199" spans="1:8" customFormat="1" x14ac:dyDescent="0.25">
      <c r="A199" s="76"/>
      <c r="B199" s="77"/>
      <c r="C199" s="78"/>
      <c r="D199" s="77"/>
      <c r="E199" s="79"/>
      <c r="F199" s="74"/>
      <c r="G199" s="74"/>
      <c r="H199" s="16"/>
    </row>
    <row r="200" spans="1:8" customFormat="1" x14ac:dyDescent="0.25">
      <c r="A200" s="76"/>
      <c r="B200" s="77"/>
      <c r="C200" s="78"/>
      <c r="D200" s="77"/>
      <c r="E200" s="79"/>
      <c r="F200" s="74"/>
      <c r="G200" s="74"/>
      <c r="H200" s="16"/>
    </row>
    <row r="201" spans="1:8" customFormat="1" x14ac:dyDescent="0.25">
      <c r="A201" s="76"/>
      <c r="B201" s="77"/>
      <c r="C201" s="78"/>
      <c r="D201" s="77"/>
      <c r="E201" s="79"/>
      <c r="F201" s="74"/>
      <c r="G201" s="74"/>
      <c r="H201" s="16"/>
    </row>
    <row r="202" spans="1:8" customFormat="1" x14ac:dyDescent="0.25">
      <c r="A202" s="76"/>
      <c r="B202" s="77"/>
      <c r="C202" s="78"/>
      <c r="D202" s="77"/>
      <c r="E202" s="79"/>
      <c r="F202" s="74"/>
      <c r="G202" s="74"/>
      <c r="H202" s="16"/>
    </row>
    <row r="203" spans="1:8" customFormat="1" x14ac:dyDescent="0.25">
      <c r="A203" s="76"/>
      <c r="B203" s="77"/>
      <c r="C203" s="78"/>
      <c r="D203" s="77"/>
      <c r="E203" s="79"/>
      <c r="F203" s="74"/>
      <c r="G203" s="74"/>
      <c r="H203" s="16"/>
    </row>
    <row r="204" spans="1:8" customFormat="1" x14ac:dyDescent="0.25">
      <c r="A204" s="76"/>
      <c r="B204" s="77"/>
      <c r="C204" s="78"/>
      <c r="D204" s="77"/>
      <c r="E204" s="79"/>
      <c r="F204" s="74"/>
      <c r="G204" s="74"/>
      <c r="H204" s="16"/>
    </row>
    <row r="205" spans="1:8" customFormat="1" x14ac:dyDescent="0.25">
      <c r="A205" s="76"/>
      <c r="B205" s="77"/>
      <c r="C205" s="78"/>
      <c r="D205" s="77"/>
      <c r="E205" s="79"/>
      <c r="F205" s="74"/>
      <c r="G205" s="74"/>
      <c r="H205" s="16"/>
    </row>
    <row r="206" spans="1:8" customFormat="1" x14ac:dyDescent="0.25">
      <c r="A206" s="76"/>
      <c r="B206" s="77"/>
      <c r="C206" s="78"/>
      <c r="D206" s="77"/>
      <c r="E206" s="79"/>
      <c r="F206" s="74"/>
      <c r="G206" s="74"/>
      <c r="H206" s="16"/>
    </row>
    <row r="207" spans="1:8" customFormat="1" x14ac:dyDescent="0.25">
      <c r="A207" s="76"/>
      <c r="B207" s="77"/>
      <c r="C207" s="78"/>
      <c r="D207" s="77"/>
      <c r="E207" s="79"/>
      <c r="F207" s="74"/>
      <c r="G207" s="74"/>
      <c r="H207" s="16"/>
    </row>
    <row r="208" spans="1:8" customFormat="1" x14ac:dyDescent="0.25">
      <c r="A208" s="76"/>
      <c r="B208" s="77"/>
      <c r="C208" s="78"/>
      <c r="D208" s="77"/>
      <c r="E208" s="79"/>
      <c r="F208" s="74"/>
      <c r="G208" s="74"/>
      <c r="H208" s="16"/>
    </row>
    <row r="209" spans="1:8" customFormat="1" x14ac:dyDescent="0.25">
      <c r="A209" s="76"/>
      <c r="B209" s="77"/>
      <c r="C209" s="78"/>
      <c r="D209" s="77"/>
      <c r="E209" s="79"/>
      <c r="F209" s="74"/>
      <c r="G209" s="74"/>
      <c r="H209" s="16"/>
    </row>
    <row r="210" spans="1:8" customFormat="1" x14ac:dyDescent="0.25">
      <c r="A210" s="76"/>
      <c r="B210" s="77"/>
      <c r="C210" s="78"/>
      <c r="D210" s="77"/>
      <c r="E210" s="79"/>
      <c r="F210" s="74"/>
      <c r="G210" s="74"/>
      <c r="H210" s="16"/>
    </row>
    <row r="211" spans="1:8" customFormat="1" x14ac:dyDescent="0.25">
      <c r="A211" s="76"/>
      <c r="B211" s="77"/>
      <c r="C211" s="78"/>
      <c r="D211" s="77"/>
      <c r="E211" s="79"/>
      <c r="F211" s="74"/>
      <c r="G211" s="74"/>
      <c r="H211" s="16"/>
    </row>
    <row r="212" spans="1:8" customFormat="1" x14ac:dyDescent="0.25">
      <c r="A212" s="76"/>
      <c r="B212" s="77"/>
      <c r="C212" s="78"/>
      <c r="D212" s="77"/>
      <c r="E212" s="79"/>
      <c r="F212" s="74"/>
      <c r="G212" s="74"/>
      <c r="H212" s="16"/>
    </row>
    <row r="213" spans="1:8" customFormat="1" x14ac:dyDescent="0.25">
      <c r="A213" s="76"/>
      <c r="B213" s="77"/>
      <c r="C213" s="78"/>
      <c r="D213" s="77"/>
      <c r="E213" s="79"/>
      <c r="F213" s="74"/>
      <c r="G213" s="74"/>
      <c r="H213" s="16"/>
    </row>
    <row r="214" spans="1:8" customFormat="1" x14ac:dyDescent="0.25">
      <c r="A214" s="76"/>
      <c r="B214" s="77"/>
      <c r="C214" s="78"/>
      <c r="D214" s="77"/>
      <c r="E214" s="79"/>
      <c r="F214" s="74"/>
      <c r="G214" s="74"/>
      <c r="H214" s="16"/>
    </row>
    <row r="215" spans="1:8" customFormat="1" x14ac:dyDescent="0.25">
      <c r="A215" s="76"/>
      <c r="B215" s="77"/>
      <c r="C215" s="78"/>
      <c r="D215" s="77"/>
      <c r="E215" s="79"/>
      <c r="F215" s="74"/>
      <c r="G215" s="74"/>
      <c r="H215" s="16"/>
    </row>
    <row r="216" spans="1:8" customFormat="1" x14ac:dyDescent="0.25">
      <c r="A216" s="76"/>
      <c r="B216" s="77"/>
      <c r="C216" s="78"/>
      <c r="D216" s="77"/>
      <c r="E216" s="79"/>
      <c r="F216" s="74"/>
      <c r="G216" s="74"/>
      <c r="H216" s="16"/>
    </row>
    <row r="217" spans="1:8" customFormat="1" x14ac:dyDescent="0.25">
      <c r="A217" s="76"/>
      <c r="B217" s="77"/>
      <c r="C217" s="78"/>
      <c r="D217" s="77"/>
      <c r="E217" s="79"/>
      <c r="F217" s="74"/>
      <c r="G217" s="74"/>
      <c r="H217" s="16"/>
    </row>
    <row r="218" spans="1:8" customFormat="1" x14ac:dyDescent="0.25">
      <c r="A218" s="76"/>
      <c r="B218" s="77"/>
      <c r="C218" s="78"/>
      <c r="D218" s="77"/>
      <c r="E218" s="79"/>
      <c r="F218" s="74"/>
      <c r="G218" s="74"/>
      <c r="H218" s="16"/>
    </row>
    <row r="219" spans="1:8" customFormat="1" x14ac:dyDescent="0.25">
      <c r="A219" s="76"/>
      <c r="B219" s="77"/>
      <c r="C219" s="78"/>
      <c r="D219" s="77"/>
      <c r="E219" s="79"/>
      <c r="F219" s="74"/>
      <c r="G219" s="74"/>
      <c r="H219" s="16"/>
    </row>
    <row r="220" spans="1:8" customFormat="1" x14ac:dyDescent="0.25">
      <c r="A220" s="76"/>
      <c r="B220" s="77"/>
      <c r="C220" s="78"/>
      <c r="D220" s="77"/>
      <c r="E220" s="79"/>
      <c r="F220" s="74"/>
      <c r="G220" s="74"/>
      <c r="H220" s="16"/>
    </row>
    <row r="221" spans="1:8" customFormat="1" x14ac:dyDescent="0.25">
      <c r="A221" s="76"/>
      <c r="B221" s="77"/>
      <c r="C221" s="78"/>
      <c r="D221" s="77"/>
      <c r="E221" s="79"/>
      <c r="F221" s="74"/>
      <c r="G221" s="74"/>
      <c r="H221" s="16"/>
    </row>
    <row r="222" spans="1:8" customFormat="1" x14ac:dyDescent="0.25">
      <c r="A222" s="76"/>
      <c r="B222" s="77"/>
      <c r="C222" s="78"/>
      <c r="D222" s="77"/>
      <c r="E222" s="79"/>
      <c r="F222" s="74"/>
      <c r="G222" s="74"/>
      <c r="H222" s="16"/>
    </row>
    <row r="223" spans="1:8" customFormat="1" x14ac:dyDescent="0.25">
      <c r="A223" s="76"/>
      <c r="B223" s="77"/>
      <c r="C223" s="78"/>
      <c r="D223" s="77"/>
      <c r="E223" s="79"/>
      <c r="F223" s="74"/>
      <c r="G223" s="74"/>
      <c r="H223" s="16"/>
    </row>
    <row r="224" spans="1:8" customFormat="1" x14ac:dyDescent="0.25">
      <c r="A224" s="76"/>
      <c r="B224" s="77"/>
      <c r="C224" s="78"/>
      <c r="D224" s="77"/>
      <c r="E224" s="79"/>
      <c r="F224" s="74"/>
      <c r="G224" s="74"/>
      <c r="H224" s="16"/>
    </row>
    <row r="225" spans="1:8" customFormat="1" x14ac:dyDescent="0.25">
      <c r="A225" s="76"/>
      <c r="B225" s="77"/>
      <c r="C225" s="78"/>
      <c r="D225" s="77"/>
      <c r="E225" s="79"/>
      <c r="F225" s="74"/>
      <c r="G225" s="74"/>
      <c r="H225" s="16"/>
    </row>
    <row r="226" spans="1:8" customFormat="1" x14ac:dyDescent="0.25">
      <c r="A226" s="76"/>
      <c r="B226" s="77"/>
      <c r="C226" s="78"/>
      <c r="D226" s="77"/>
      <c r="E226" s="79"/>
      <c r="F226" s="74"/>
      <c r="G226" s="74"/>
      <c r="H226" s="16"/>
    </row>
    <row r="227" spans="1:8" customFormat="1" x14ac:dyDescent="0.25">
      <c r="A227" s="76"/>
      <c r="B227" s="77"/>
      <c r="C227" s="78"/>
      <c r="D227" s="77"/>
      <c r="E227" s="79"/>
      <c r="F227" s="74"/>
      <c r="G227" s="74"/>
      <c r="H227" s="16"/>
    </row>
    <row r="228" spans="1:8" customFormat="1" x14ac:dyDescent="0.25">
      <c r="A228" s="76"/>
      <c r="B228" s="77"/>
      <c r="C228" s="78"/>
      <c r="D228" s="77"/>
      <c r="E228" s="79"/>
      <c r="F228" s="74"/>
      <c r="G228" s="74"/>
      <c r="H228" s="16"/>
    </row>
    <row r="229" spans="1:8" customFormat="1" x14ac:dyDescent="0.25">
      <c r="A229" s="76"/>
      <c r="B229" s="77"/>
      <c r="C229" s="78"/>
      <c r="D229" s="77"/>
      <c r="E229" s="79"/>
      <c r="F229" s="74"/>
      <c r="G229" s="74"/>
      <c r="H229" s="16"/>
    </row>
    <row r="230" spans="1:8" customFormat="1" x14ac:dyDescent="0.25">
      <c r="A230" s="76"/>
      <c r="B230" s="77"/>
      <c r="C230" s="78"/>
      <c r="D230" s="77"/>
      <c r="E230" s="79"/>
      <c r="F230" s="74"/>
      <c r="G230" s="74"/>
      <c r="H230" s="16"/>
    </row>
    <row r="231" spans="1:8" customFormat="1" x14ac:dyDescent="0.25">
      <c r="A231" s="76"/>
      <c r="B231" s="77"/>
      <c r="C231" s="78"/>
      <c r="D231" s="77"/>
      <c r="E231" s="79"/>
      <c r="F231" s="74"/>
      <c r="G231" s="74"/>
      <c r="H231" s="16"/>
    </row>
    <row r="232" spans="1:8" customFormat="1" x14ac:dyDescent="0.25">
      <c r="A232" s="76"/>
      <c r="B232" s="77"/>
      <c r="C232" s="78"/>
      <c r="D232" s="77"/>
      <c r="E232" s="79"/>
      <c r="F232" s="74"/>
      <c r="G232" s="74"/>
      <c r="H232" s="16"/>
    </row>
    <row r="233" spans="1:8" customFormat="1" x14ac:dyDescent="0.25">
      <c r="A233" s="76"/>
      <c r="B233" s="77"/>
      <c r="C233" s="78"/>
      <c r="D233" s="77"/>
      <c r="E233" s="79"/>
      <c r="F233" s="74"/>
      <c r="G233" s="74"/>
      <c r="H233" s="16"/>
    </row>
    <row r="234" spans="1:8" customFormat="1" x14ac:dyDescent="0.25">
      <c r="A234" s="76"/>
      <c r="B234" s="77"/>
      <c r="C234" s="78"/>
      <c r="D234" s="77"/>
      <c r="E234" s="79"/>
      <c r="F234" s="74"/>
      <c r="G234" s="74"/>
      <c r="H234" s="16"/>
    </row>
    <row r="235" spans="1:8" customFormat="1" x14ac:dyDescent="0.25">
      <c r="A235" s="76"/>
      <c r="B235" s="77"/>
      <c r="C235" s="78"/>
      <c r="D235" s="77"/>
      <c r="E235" s="79"/>
      <c r="F235" s="74"/>
      <c r="G235" s="74"/>
      <c r="H235" s="16"/>
    </row>
    <row r="236" spans="1:8" customFormat="1" x14ac:dyDescent="0.25">
      <c r="A236" s="76"/>
      <c r="B236" s="77"/>
      <c r="C236" s="78"/>
      <c r="D236" s="77"/>
      <c r="E236" s="79"/>
      <c r="F236" s="74"/>
      <c r="G236" s="74"/>
      <c r="H236" s="16"/>
    </row>
    <row r="237" spans="1:8" customFormat="1" x14ac:dyDescent="0.25">
      <c r="A237" s="76"/>
      <c r="B237" s="77"/>
      <c r="C237" s="78"/>
      <c r="D237" s="77"/>
      <c r="E237" s="79"/>
      <c r="F237" s="74"/>
      <c r="G237" s="74"/>
      <c r="H237" s="16"/>
    </row>
    <row r="238" spans="1:8" customFormat="1" x14ac:dyDescent="0.25">
      <c r="A238" s="76"/>
      <c r="B238" s="77"/>
      <c r="C238" s="78"/>
      <c r="D238" s="77"/>
      <c r="E238" s="79"/>
      <c r="F238" s="74"/>
      <c r="G238" s="74"/>
      <c r="H238" s="16"/>
    </row>
    <row r="239" spans="1:8" customFormat="1" x14ac:dyDescent="0.25">
      <c r="A239" s="76"/>
      <c r="B239" s="77"/>
      <c r="C239" s="78"/>
      <c r="D239" s="77"/>
      <c r="E239" s="79"/>
      <c r="F239" s="74"/>
      <c r="G239" s="74"/>
      <c r="H239" s="16"/>
    </row>
    <row r="240" spans="1:8" customFormat="1" x14ac:dyDescent="0.25">
      <c r="A240" s="76"/>
      <c r="B240" s="77"/>
      <c r="C240" s="78"/>
      <c r="D240" s="77"/>
      <c r="E240" s="79"/>
      <c r="F240" s="74"/>
      <c r="G240" s="74"/>
      <c r="H240" s="16"/>
    </row>
    <row r="241" spans="1:8" customFormat="1" x14ac:dyDescent="0.25">
      <c r="A241" s="76"/>
      <c r="B241" s="77"/>
      <c r="C241" s="78"/>
      <c r="D241" s="77"/>
      <c r="E241" s="79"/>
      <c r="F241" s="74"/>
      <c r="G241" s="74"/>
      <c r="H241" s="16"/>
    </row>
    <row r="242" spans="1:8" customFormat="1" x14ac:dyDescent="0.25">
      <c r="A242" s="76"/>
      <c r="B242" s="77"/>
      <c r="C242" s="78"/>
      <c r="D242" s="77"/>
      <c r="E242" s="79"/>
      <c r="F242" s="74"/>
      <c r="G242" s="74"/>
      <c r="H242" s="16"/>
    </row>
    <row r="243" spans="1:8" customFormat="1" x14ac:dyDescent="0.25">
      <c r="A243" s="76"/>
      <c r="B243" s="77"/>
      <c r="C243" s="78"/>
      <c r="D243" s="77"/>
      <c r="E243" s="79"/>
      <c r="F243" s="74"/>
      <c r="G243" s="74"/>
      <c r="H243" s="16"/>
    </row>
    <row r="244" spans="1:8" customFormat="1" x14ac:dyDescent="0.25">
      <c r="A244" s="76"/>
      <c r="B244" s="77"/>
      <c r="C244" s="78"/>
      <c r="D244" s="77"/>
      <c r="E244" s="79"/>
      <c r="F244" s="74"/>
      <c r="G244" s="74"/>
      <c r="H244" s="16"/>
    </row>
    <row r="245" spans="1:8" customFormat="1" x14ac:dyDescent="0.25">
      <c r="A245" s="76"/>
      <c r="B245" s="77"/>
      <c r="C245" s="78"/>
      <c r="D245" s="77"/>
      <c r="E245" s="79"/>
      <c r="F245" s="74"/>
      <c r="G245" s="74"/>
      <c r="H245" s="16"/>
    </row>
    <row r="246" spans="1:8" customFormat="1" x14ac:dyDescent="0.25">
      <c r="A246" s="76"/>
      <c r="B246" s="77"/>
      <c r="C246" s="78"/>
      <c r="D246" s="77"/>
      <c r="E246" s="79"/>
      <c r="F246" s="74"/>
      <c r="G246" s="74"/>
      <c r="H246" s="16"/>
    </row>
    <row r="247" spans="1:8" customFormat="1" x14ac:dyDescent="0.25">
      <c r="A247" s="76"/>
      <c r="B247" s="77"/>
      <c r="C247" s="78"/>
      <c r="D247" s="77"/>
      <c r="E247" s="79"/>
      <c r="F247" s="74"/>
      <c r="G247" s="74"/>
      <c r="H247" s="16"/>
    </row>
    <row r="248" spans="1:8" customFormat="1" x14ac:dyDescent="0.25">
      <c r="A248" s="76"/>
      <c r="B248" s="77"/>
      <c r="C248" s="78"/>
      <c r="D248" s="77"/>
      <c r="E248" s="79"/>
      <c r="F248" s="74"/>
      <c r="G248" s="74"/>
      <c r="H248" s="16"/>
    </row>
    <row r="249" spans="1:8" customFormat="1" x14ac:dyDescent="0.25">
      <c r="A249" s="76"/>
      <c r="B249" s="77"/>
      <c r="C249" s="78"/>
      <c r="D249" s="77"/>
      <c r="E249" s="79"/>
      <c r="F249" s="74"/>
      <c r="G249" s="74"/>
      <c r="H249" s="16"/>
    </row>
    <row r="250" spans="1:8" customFormat="1" x14ac:dyDescent="0.25">
      <c r="A250" s="76"/>
      <c r="B250" s="77"/>
      <c r="C250" s="78"/>
      <c r="D250" s="77"/>
      <c r="E250" s="79"/>
      <c r="F250" s="74"/>
      <c r="G250" s="74"/>
      <c r="H250" s="16"/>
    </row>
    <row r="251" spans="1:8" customFormat="1" x14ac:dyDescent="0.25">
      <c r="A251" s="76"/>
      <c r="B251" s="77"/>
      <c r="C251" s="78"/>
      <c r="D251" s="77"/>
      <c r="E251" s="79"/>
      <c r="F251" s="74"/>
      <c r="G251" s="74"/>
      <c r="H251" s="16"/>
    </row>
    <row r="252" spans="1:8" customFormat="1" x14ac:dyDescent="0.25">
      <c r="A252" s="76"/>
      <c r="B252" s="77"/>
      <c r="C252" s="78"/>
      <c r="D252" s="77"/>
      <c r="E252" s="79"/>
      <c r="F252" s="74"/>
      <c r="G252" s="74"/>
      <c r="H252" s="16"/>
    </row>
    <row r="253" spans="1:8" customFormat="1" x14ac:dyDescent="0.25">
      <c r="A253" s="76"/>
      <c r="B253" s="77"/>
      <c r="C253" s="78"/>
      <c r="D253" s="77"/>
      <c r="E253" s="79"/>
      <c r="F253" s="74"/>
      <c r="G253" s="74"/>
      <c r="H253" s="16"/>
    </row>
    <row r="254" spans="1:8" customFormat="1" x14ac:dyDescent="0.25">
      <c r="A254" s="76"/>
      <c r="B254" s="77"/>
      <c r="C254" s="78"/>
      <c r="D254" s="77"/>
      <c r="E254" s="79"/>
      <c r="F254" s="74"/>
      <c r="G254" s="74"/>
      <c r="H254" s="16"/>
    </row>
    <row r="255" spans="1:8" customFormat="1" x14ac:dyDescent="0.25">
      <c r="A255" s="76"/>
      <c r="B255" s="77"/>
      <c r="C255" s="78"/>
      <c r="D255" s="77"/>
      <c r="E255" s="79"/>
      <c r="F255" s="74"/>
      <c r="G255" s="74"/>
      <c r="H255" s="16"/>
    </row>
    <row r="256" spans="1:8" customFormat="1" x14ac:dyDescent="0.25">
      <c r="A256" s="76"/>
      <c r="B256" s="77"/>
      <c r="C256" s="78"/>
      <c r="D256" s="77"/>
      <c r="E256" s="79"/>
      <c r="F256" s="74"/>
      <c r="G256" s="74"/>
      <c r="H256" s="16"/>
    </row>
    <row r="257" spans="1:8" customFormat="1" x14ac:dyDescent="0.25">
      <c r="A257" s="76"/>
      <c r="B257" s="77"/>
      <c r="C257" s="78"/>
      <c r="D257" s="77"/>
      <c r="E257" s="79"/>
      <c r="F257" s="74"/>
      <c r="G257" s="74"/>
      <c r="H257" s="16"/>
    </row>
    <row r="258" spans="1:8" customFormat="1" x14ac:dyDescent="0.25">
      <c r="A258" s="76"/>
      <c r="B258" s="77"/>
      <c r="C258" s="78"/>
      <c r="D258" s="77"/>
      <c r="E258" s="79"/>
      <c r="F258" s="74"/>
      <c r="G258" s="74"/>
      <c r="H258" s="16"/>
    </row>
    <row r="259" spans="1:8" customFormat="1" x14ac:dyDescent="0.25">
      <c r="A259" s="76"/>
      <c r="B259" s="77"/>
      <c r="C259" s="78"/>
      <c r="D259" s="77"/>
      <c r="E259" s="79"/>
      <c r="F259" s="74"/>
      <c r="G259" s="74"/>
      <c r="H259" s="16"/>
    </row>
    <row r="260" spans="1:8" customFormat="1" x14ac:dyDescent="0.25">
      <c r="A260" s="76"/>
      <c r="B260" s="77"/>
      <c r="C260" s="78"/>
      <c r="D260" s="77"/>
      <c r="E260" s="79"/>
      <c r="F260" s="74"/>
      <c r="G260" s="74"/>
      <c r="H260" s="16"/>
    </row>
    <row r="261" spans="1:8" customFormat="1" x14ac:dyDescent="0.25">
      <c r="A261" s="76"/>
      <c r="B261" s="77"/>
      <c r="C261" s="78"/>
      <c r="D261" s="77"/>
      <c r="E261" s="79"/>
      <c r="F261" s="74"/>
      <c r="G261" s="74"/>
      <c r="H261" s="16"/>
    </row>
    <row r="262" spans="1:8" customFormat="1" x14ac:dyDescent="0.25">
      <c r="A262" s="76"/>
      <c r="B262" s="77"/>
      <c r="C262" s="78"/>
      <c r="D262" s="77"/>
      <c r="E262" s="79"/>
      <c r="F262" s="74"/>
      <c r="G262" s="74"/>
      <c r="H262" s="16"/>
    </row>
    <row r="263" spans="1:8" customFormat="1" x14ac:dyDescent="0.25">
      <c r="A263" s="76"/>
      <c r="B263" s="77"/>
      <c r="C263" s="78"/>
      <c r="D263" s="77"/>
      <c r="E263" s="79"/>
      <c r="F263" s="74"/>
      <c r="G263" s="74"/>
      <c r="H263" s="16"/>
    </row>
    <row r="264" spans="1:8" x14ac:dyDescent="0.25">
      <c r="F264" s="80"/>
      <c r="G264" s="80"/>
      <c r="H264" s="18"/>
    </row>
    <row r="265" spans="1:8" x14ac:dyDescent="0.25">
      <c r="F265" s="80"/>
      <c r="G265" s="80"/>
      <c r="H265" s="18"/>
    </row>
    <row r="266" spans="1:8" x14ac:dyDescent="0.25">
      <c r="F266" s="80"/>
      <c r="G266" s="80"/>
      <c r="H266" s="18"/>
    </row>
  </sheetData>
  <mergeCells count="14">
    <mergeCell ref="B73:B77"/>
    <mergeCell ref="B38:B50"/>
    <mergeCell ref="B51:B66"/>
    <mergeCell ref="B32:B37"/>
    <mergeCell ref="B26:B31"/>
    <mergeCell ref="A6:C6"/>
    <mergeCell ref="A7:C7"/>
    <mergeCell ref="B15:B20"/>
    <mergeCell ref="B21:B25"/>
    <mergeCell ref="B12:B14"/>
    <mergeCell ref="A8:G8"/>
    <mergeCell ref="B67:B72"/>
    <mergeCell ref="E10:G10"/>
    <mergeCell ref="A1:E1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Paulus</dc:creator>
  <cp:lastModifiedBy>Ing. Jiří Paulus</cp:lastModifiedBy>
  <cp:lastPrinted>2026-03-11T13:31:57Z</cp:lastPrinted>
  <dcterms:created xsi:type="dcterms:W3CDTF">2020-11-05T13:49:12Z</dcterms:created>
  <dcterms:modified xsi:type="dcterms:W3CDTF">2026-03-23T12:32:42Z</dcterms:modified>
</cp:coreProperties>
</file>