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Požadavky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</calcChain>
</file>

<file path=xl/sharedStrings.xml><?xml version="1.0" encoding="utf-8"?>
<sst xmlns="http://schemas.openxmlformats.org/spreadsheetml/2006/main" count="226" uniqueCount="131">
  <si>
    <t>Povinné</t>
  </si>
  <si>
    <t>Váha</t>
  </si>
  <si>
    <t>Všechny komponenty systému (PIM řešení) jsou dostupné v českém nebo anglickém jazyce.</t>
  </si>
  <si>
    <t>ANO</t>
  </si>
  <si>
    <t>-</t>
  </si>
  <si>
    <t>Autentizace uživatelského přístupu ke všem komponentám je řízena adresářem LDAP, nebo Active Directory.</t>
  </si>
  <si>
    <t>NE</t>
  </si>
  <si>
    <r>
      <t>B.1.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</si>
  <si>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B.2.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</si>
  <si>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 xml:space="preserve">V rámci nahrávky jsou zaznamenávány uživatelské vstupy (key-logging) a výstupy na obrazovku. </t>
  </si>
  <si>
    <r>
      <t>B.4.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</si>
  <si>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B.5.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</si>
  <si>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Nahrávky jsou zabezpečeně přenášeny do centrálního repository. Po celou dobu jejich existence je zaručen pouze autorizovaný přístup.</t>
  </si>
  <si>
    <r>
      <t>B.6.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</si>
  <si>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Přístup k nahrávkám je řízen členstvím uživatele ve skupině/roli.</t>
  </si>
  <si>
    <r>
      <t>B.7.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</si>
  <si>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Uživatelé jsou upozorněni na skutečnost, že jejich aktivita je nahrávána.</t>
  </si>
  <si>
    <r>
      <t>B.8.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</si>
  <si>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Nahrávky je možné exportovat do samostatného souboru, který lze přehrát bez nutnosti připojení (offline).</t>
  </si>
  <si>
    <r>
      <t>B.9.</t>
    </r>
    <r>
      <rPr>
        <b/>
        <sz val="7"/>
        <color rgb="FFFFFFFF"/>
        <rFont val="Times New Roman"/>
        <family val="1"/>
        <charset val="238"/>
      </rPr>
      <t xml:space="preserve">   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</si>
  <si>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Pro přístup k nahrávkám je možné vynutit metodu čtyř očí, tedy nutnost autorizace přístupu k nahrávce další osobou.</t>
  </si>
  <si>
    <r>
      <t>B.10.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</si>
  <si>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B.11.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</si>
  <si>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B.12.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</si>
  <si>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B.13.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</si>
  <si>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B.14.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</si>
  <si>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Systém zaručuje, že není možné nahrávky jednoduše odstranit ani upravit, aby nemohla být zpochybněna jejich průkaznost.</t>
  </si>
  <si>
    <r>
      <t>B.15.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</si>
  <si>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B.16.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</si>
  <si>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B.17.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</si>
  <si>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Relace je možné sledovat v živém režimu, pokud právě probíhají. Relaci je možné během sledování kdykoliv přerušit.</t>
  </si>
  <si>
    <r>
      <t>B.18.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</si>
  <si>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Je podporováno nahrávání SSH a RDP relace.</t>
  </si>
  <si>
    <r>
      <t>B.19.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</si>
  <si>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Je podporováno nahrávání Citrix session (protokol ICA).</t>
  </si>
  <si>
    <r>
      <t>B.20.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</si>
  <si>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r>
      <t>B.21.</t>
    </r>
    <r>
      <rPr>
        <b/>
        <sz val="7"/>
        <color rgb="FFFFFFFF"/>
        <rFont val="Times New Roman"/>
        <family val="1"/>
        <charset val="238"/>
      </rPr>
      <t xml:space="preserve">         </t>
    </r>
    <r>
      <rPr>
        <b/>
        <sz val="10.5"/>
        <color rgb="FFFFFFFF"/>
        <rFont val="Calibri"/>
        <family val="2"/>
        <charset val="238"/>
        <scheme val="minor"/>
      </rPr>
      <t> </t>
    </r>
  </si>
  <si>
    <t>Systém umožňuje evidovat hesla k účtům neřízených EP. Změna hesel u těchto účtů je prováděna manuálně.</t>
  </si>
  <si>
    <t>Systém umožňuje označit řízené účty jako exkluzivní. Takové účty může v jednu chvíli používat (prostřednictvím funkce check-out/in a SSO) maximálně jeden uživatel.</t>
  </si>
  <si>
    <t>Systém automaticky provede změnu hesla na EP, pokud vypršela jeho platnost dle stáří, které je definované v přiřazené politice.</t>
  </si>
  <si>
    <t>Systém v pravidelném intervalu kontroluje, zda heslo na EP odpovídá tomu evidovanému v PIM systému. V případě rozdílu je odeslána notifikace.</t>
  </si>
  <si>
    <t>Přístup k účtům a jejich heslům je definován buď na úrovni účtu, nebo skupiny účtů.</t>
  </si>
  <si>
    <t>Uživatel má k dispozici účty buď na přímé použití, nebo je má k dispozici na podání žádosti. Žádost o přístup k účtu musí schválit jiný uživatel nebo skupina uživatelů. Schvalovatel je jasně definován v kontextu konkrétního účtu nebo skupiny účtů.</t>
  </si>
  <si>
    <t>Uživateli je umožněno požádat o přístup k účtu jen na omezenou dobu (interval od-do).</t>
  </si>
  <si>
    <t>Je navržen a implementován proces pro nouzový přístup k účtu bez potřebného schválení. Při spuštění takového procesu je současně vytvořen záznam o této události a je odeslána notifikace na určenou kontaktní osobu/osoby.</t>
  </si>
  <si>
    <t>Řešení PIM musí podporovat použití spravovaného hesla účtu pro plánovanou úlohu (Scheduled Task) v OS Windows.</t>
  </si>
  <si>
    <r>
      <t>B.3.</t>
    </r>
    <r>
      <rPr>
        <b/>
        <sz val="7"/>
        <color rgb="FFFFFFFF"/>
        <rFont val="Times New Roman"/>
        <family val="1"/>
        <charset val="238"/>
      </rPr>
      <t> </t>
    </r>
  </si>
  <si>
    <t>Popis požadavku</t>
  </si>
  <si>
    <t>Splňuje</t>
  </si>
  <si>
    <t>Popis naplnění požadavku</t>
  </si>
  <si>
    <t>Doplňující odkaz na externí zdroj</t>
  </si>
  <si>
    <t>Uživatelské rozhraní poskytující základní funkce je přístupné přes webové rozhraní s podporou prohlížeče
• Internet Explorer ve verzi 10 a vyšší.</t>
  </si>
  <si>
    <t>Autorizace uživatelského přístupu ke všem komponentám je řízena adresářem LDAP, nebo Active Directory (členství uživatelů ve skupinách).</t>
  </si>
  <si>
    <t>K autentizaci je využit stávající SSO provider (Forgerock OpenAM), nebo automatické přihlášení na základě přihlášení k AD doméně (Integrated Windows Authentication).</t>
  </si>
  <si>
    <t>Řešení PIM je integrované se SIEM řešením HP ArcSight, které je provozováno v prostředí MZe. 
Auditní záznamy jsou logovány a dostupné bez prodlení od vzniku události alespoň jednou z následujících metod:
• Syslog
• SNMP TRAP
• Textový soubor
• JDBC
• Microsoft Event Log</t>
  </si>
  <si>
    <t>Řešení PIM poskytuje reporty ve formátech PDF nebo MS Excel (XLS/XLSX). Minimálně následující reporty jsou v rámci dodaného řešení k dispozici:
• Seznam uživatelů a jejich oprávnění, včetně výpisu účtů, které mají k dispozici
• Seznam všech spravovaných účtů, včetně přiřazených politik hesel a výčtu uživatelů, kteří mají k danému účtu přístup
• Seznam aktivit nad účty – check out/in, přidělení účtu, atp.</t>
  </si>
  <si>
    <t>Řešení PIM umožňuje naplánovat reporty k pravidelnému odesílání na email, nebo k ukládání do složky.</t>
  </si>
  <si>
    <t>Součástí dodaného řešení PIM je uživatelský nástroj na vytváření nových reportů a jejich editaci.</t>
  </si>
  <si>
    <t>Řešení PIM umožňuje definovat emailové notifikace na základě vybraných událostí.</t>
  </si>
  <si>
    <r>
      <t xml:space="preserve">V rámci PIM řešení jsou definovány alespoň tyto následující uživatelské role:
a. </t>
    </r>
    <r>
      <rPr>
        <b/>
        <sz val="11"/>
        <color theme="1"/>
        <rFont val="Calibri"/>
        <family val="2"/>
        <charset val="238"/>
        <scheme val="minor"/>
      </rPr>
      <t>Administrátor</t>
    </r>
    <r>
      <rPr>
        <sz val="11"/>
        <color theme="1"/>
        <rFont val="Calibri"/>
        <family val="2"/>
        <charset val="238"/>
        <scheme val="minor"/>
      </rPr>
      <t xml:space="preserve"> – konfiguruje systém nebo jeho část, může vytvářet/upravovat/odstraňovat objekty systému (kromě odstraňování auditních informací a nahrávek).
b. </t>
    </r>
    <r>
      <rPr>
        <b/>
        <sz val="11"/>
        <color theme="1"/>
        <rFont val="Calibri"/>
        <family val="2"/>
        <charset val="238"/>
        <scheme val="minor"/>
      </rPr>
      <t>Auditor</t>
    </r>
    <r>
      <rPr>
        <sz val="11"/>
        <color theme="1"/>
        <rFont val="Calibri"/>
        <family val="2"/>
        <charset val="238"/>
        <scheme val="minor"/>
      </rPr>
      <t xml:space="preserve"> – má přístup k auditním informacím a nahrávkám.
c. </t>
    </r>
    <r>
      <rPr>
        <b/>
        <sz val="11"/>
        <color theme="1"/>
        <rFont val="Calibri"/>
        <family val="2"/>
        <charset val="238"/>
        <scheme val="minor"/>
      </rPr>
      <t>Uživatel</t>
    </r>
    <r>
      <rPr>
        <sz val="11"/>
        <color theme="1"/>
        <rFont val="Calibri"/>
        <family val="2"/>
        <charset val="238"/>
        <scheme val="minor"/>
      </rPr>
      <t xml:space="preserve"> – je mu umožněn přístup k systému PIM a jeho běžné používání.</t>
    </r>
  </si>
  <si>
    <t>V rámci nahrávky jsou ukládány následující strukturovaná metadata:
• Stisknuté klávesy
• Názvy oken spuštěných aplikací
V obsahu metadat je možné vyhledávat dle zadaného řetězce.</t>
  </si>
  <si>
    <t>V rámci nahrávky jsou ukládány následující strukturovaná metadata:
• Výstupy na obrazovku
V obsahu metadat je možné vyhledávat dle zadaného řetězce.</t>
  </si>
  <si>
    <t>Systém umožňuje vynutit udání důvodu přístupu k EP před zahájením nahrávaného spojení. Text důvodu je dostupný v rámci metadat uložených k nahrávce. Forma zadání důvodu je:
• Volné textové pole</t>
  </si>
  <si>
    <t>Systém umožňuje vynutit udání důvodu přístupu k EP před zahájením nahrávaného spojení. Text důvodu je dostupný v rámci metadat uložených k nahrávce. Forma zadání důvodu je:
• Volba položky číselníku</t>
  </si>
  <si>
    <t>Repository s nahrávkami je pravidelně zálohováno tak, aby byla zaručena jeho dostupnost. Zálohy jsou dostatečně zabezpečeny proti neoprávněnému přístupu (např. jsou zašifrovány).</t>
  </si>
  <si>
    <t>Nahrávky jsou efektivním způsobem zaznamenávány a přenášeny (komprimace, zaznamenávání pouze aktivní relace), aby nedocházelo ke výraznému zatěžování prostředků (úložiště, síť).  Maximální tolerovaná průměrná velikost nahrávky při běžném používání je 400kB/minutu.</t>
  </si>
  <si>
    <t>Řešení PIM nemá zaznamenatelný vliv na odezvy činností realizovaných v rámci probíhající uživatelské relace. Odezva systému při běžné práci se nesmí navýšit o více než 18% oproti přímému přístupu (mimo PIM řešeni).</t>
  </si>
  <si>
    <t>Repository privilegovaných uživatelů s hesly je pravidelně zálohováno tak, aby byla zaručena jeho dostupnost. Zálohy jsou dostatečně zabezpečeny proti neoprávněnému přístupu (např. jsou zašifrovány).</t>
  </si>
  <si>
    <t>Je implementován proces zajišťující bezpečný přístup k heslům uložených v systému i v případě jeho částečné nebo úplné nedostupnosti.</t>
  </si>
  <si>
    <t>Systém umožňuje vzdáleně měnit hesla k účtům na řízeném EP. Změna hesla je poskytnuta v rámci následujících akcí na řízeném účtu:
• Reset hesla
• „Check-out“ hesla (změna hesla a následné poskytnutí hesla uživateli spolu s označením účtu jako používaného daným uživatelem)
• „Check-in“ hesla (změna hesla a odznačení účtu)</t>
  </si>
  <si>
    <t>Systém podporuje funkci vzdálené změny hesla na následujících typech EP:
• Microsoft Windows Server 2012
• Microsoft Windows Server 2008 R2
• Red Hat Enterprise Linux 6 (64-bit)
• HP-UX 11i v3
• Oracle RAC database 11g
• Microsoft SQL Server 2008 R2 SP1
• Microsoft ActiveDirectory</t>
  </si>
  <si>
    <t xml:space="preserve">Řešení PIM je schopné spravovat EP přes přenosové cesty se sníženou propustností (WAN, DSL, apod.). </t>
  </si>
  <si>
    <t>Systém umožňuje definovat různé politiky hesel definující:
• Složitost hesla (délka, sady znaků)
• Stáří hesla
• Opakovatelnost hesla
Politiky je možné přiřazovat účtům jednotlivě nebo skupinově. Politiky jsou vynucovány během generování nových hesel, nebo při ručních změnách hesel z PIM systému.</t>
  </si>
  <si>
    <t>Systém poskytuje, prostřednictvím API, bezpečný přístup k heslům privilegovaných účtů pro aplikace/skripty na základě nastavených oprávnění (pro eliminaci otevřených hesel v kódech a konfiguračních souborech). S API je možné komunikovat z následujících programovacích jazyků:
• Java
• .NET
• Unix/Linux shell script
• Windows batch</t>
  </si>
  <si>
    <t>Je navržen a implementován proces pro automatické discovery neřízených účtu na EP. Takové účty jsou v rámci navrženého procesu zařazeny do systému řízení PIM, nebo označeny jako výjimky, na které není již dále upozorňováno.  Výsledek discovery je zaznamenán a je dostupný v podobě reportu, který může být naplánován k automatickému odesílání emailem.</t>
  </si>
  <si>
    <t>Během SSO je heslo automaticky zadáno na pozadí bez možnosti jeho odhalení, tedy heslo není aplikaci předáno v prostředí uživatele (např. není v paměti jeho stanice).</t>
  </si>
  <si>
    <t>A.1.</t>
  </si>
  <si>
    <t>A.2.</t>
  </si>
  <si>
    <t>A.3.</t>
  </si>
  <si>
    <t>A.4.</t>
  </si>
  <si>
    <t>A.5.</t>
  </si>
  <si>
    <t>A.6.</t>
  </si>
  <si>
    <t>A.7.</t>
  </si>
  <si>
    <t>A.8.</t>
  </si>
  <si>
    <t>A.9.</t>
  </si>
  <si>
    <t>A.10.</t>
  </si>
  <si>
    <t>A.11.</t>
  </si>
  <si>
    <t>A.12.</t>
  </si>
  <si>
    <t>A.13.</t>
  </si>
  <si>
    <t>A.14.</t>
  </si>
  <si>
    <t>A.16.</t>
  </si>
  <si>
    <t>A.17.</t>
  </si>
  <si>
    <t>A.18.</t>
  </si>
  <si>
    <t>C.1.</t>
  </si>
  <si>
    <t>C.2.</t>
  </si>
  <si>
    <t>C.3.</t>
  </si>
  <si>
    <t>C.4.</t>
  </si>
  <si>
    <t>C.5.</t>
  </si>
  <si>
    <t>C.6.</t>
  </si>
  <si>
    <t>C.7.</t>
  </si>
  <si>
    <t>C.8.</t>
  </si>
  <si>
    <t>C.9.</t>
  </si>
  <si>
    <t>C.10.</t>
  </si>
  <si>
    <t>C.11.</t>
  </si>
  <si>
    <t>C.12.</t>
  </si>
  <si>
    <t>C.13.</t>
  </si>
  <si>
    <t>C.14.</t>
  </si>
  <si>
    <t>C.15.</t>
  </si>
  <si>
    <t>C.16.</t>
  </si>
  <si>
    <t>C.17.</t>
  </si>
  <si>
    <t>C.18.</t>
  </si>
  <si>
    <t>C.19.</t>
  </si>
  <si>
    <t>C.20.</t>
  </si>
  <si>
    <t>Řešení PIM podporuje správu EP přes přenosové cesty se sníženou propustností a spolehlivostí.</t>
  </si>
  <si>
    <t>Je podporováno nahrávání následujících protokolů/relací:
• Telnet
• VNC
• HTTP
• HTTPS
• Xserver
• VMware hypervizor
• MSSQL DB
• Oracle DB</t>
  </si>
  <si>
    <r>
      <t xml:space="preserve">Řešení PIM obsahuje rozhraní pro integraci s nástroji typu service desk.
• </t>
    </r>
    <r>
      <rPr>
        <b/>
        <sz val="11"/>
        <color theme="1"/>
        <rFont val="Calibri"/>
        <family val="2"/>
        <charset val="238"/>
        <scheme val="minor"/>
      </rPr>
      <t>Přístup k nahrávce</t>
    </r>
    <r>
      <rPr>
        <sz val="11"/>
        <color theme="1"/>
        <rFont val="Calibri"/>
        <family val="2"/>
        <charset val="238"/>
        <scheme val="minor"/>
      </rPr>
      <t xml:space="preserve"> je povolen až na základě existence schváleného servisního ticketu.</t>
    </r>
  </si>
  <si>
    <t>Produkční prostředí je instalováno v režimu vysoké dostupnosti. Každá z komponent tedy musí obsahovat minimálně dvě samostatné instance provozované v HA módu active/active, nebo active/pasive. Řešení vysoké dostupnosti musí být plně automatické. Řešení, která vyžadují jakoukoliv manuální intervenci pro přepnutí mezi instancemi v případě vzniku chybového stavu, nejsou přípustná. Vysoká dostupnost musí být plně zajištěna na úrovni dodávaného PIM řešení, tedy buď na úrovni samotné aplikace a/nebo operačního systému. Pokud se nejedná o instalaci OS na fyzickém HW (tj. v případě použití virtualizace), dodávané řešení nesmí spoléhat na zajištění vysoké dostupnosti nástroji a prostředky virtualizační technologie.</t>
  </si>
  <si>
    <t>PIM řešení loguje auditní záznamy o všech administrátorských a uživatelských aktivitách. Minimálně se logují následující typy událostí vykonaných v PIM:
• úspěšné a neúspěšné (pokus o) přihlášení a odhlášení
• konfigurační změny (musí být zřejmé, kdo udělal jakou konfigurační změnu)
• check-in/check-out hesla
• přístup k nahrané session</t>
  </si>
  <si>
    <t>A.15.</t>
  </si>
  <si>
    <r>
      <t>Systém podporuje rozšíření o modul na řízení přístupu (</t>
    </r>
    <r>
      <rPr>
        <b/>
        <sz val="11"/>
        <color theme="1"/>
        <rFont val="Calibri"/>
        <family val="2"/>
        <charset val="238"/>
        <scheme val="minor"/>
      </rPr>
      <t>Access Control</t>
    </r>
    <r>
      <rPr>
        <sz val="11"/>
        <color theme="1"/>
        <rFont val="Calibri"/>
        <family val="2"/>
        <charset val="238"/>
        <scheme val="minor"/>
      </rPr>
      <t>), tedy omezení oprávnění privilegovaných účtů dle definovaných politik na operačních systémech Unix/Linux a Windows (např. náhrada za sudo).
Zmiňované rozšíření není požadováno jako součást dodávky.</t>
    </r>
  </si>
  <si>
    <t>Maximum bodů</t>
  </si>
  <si>
    <t>Získaných bodů</t>
  </si>
  <si>
    <r>
      <t xml:space="preserve">Řešení PIM obsahuje rozhraní pro integraci s nástroji typu service desk. 
• Před samotnou </t>
    </r>
    <r>
      <rPr>
        <b/>
        <sz val="11"/>
        <color theme="1"/>
        <rFont val="Calibri"/>
        <family val="2"/>
        <charset val="238"/>
        <scheme val="minor"/>
      </rPr>
      <t>inicializací</t>
    </r>
    <r>
      <rPr>
        <sz val="11"/>
        <color theme="1"/>
        <rFont val="Calibri"/>
        <family val="2"/>
        <charset val="238"/>
        <scheme val="minor"/>
      </rPr>
      <t xml:space="preserve"> nahrávaného </t>
    </r>
    <r>
      <rPr>
        <b/>
        <sz val="11"/>
        <color theme="1"/>
        <rFont val="Calibri"/>
        <family val="2"/>
        <charset val="238"/>
        <scheme val="minor"/>
      </rPr>
      <t>spojení</t>
    </r>
    <r>
      <rPr>
        <sz val="11"/>
        <color theme="1"/>
        <rFont val="Calibri"/>
        <family val="2"/>
        <charset val="238"/>
        <scheme val="minor"/>
      </rPr>
      <t xml:space="preserve"> je vynuceno zadání čísla schváleného servisního ticketu (jehož existence a stav je aktivně ověřena). Číslo servisního ticketu je dostupné v rámci metadat uložených k nahrávce</t>
    </r>
  </si>
  <si>
    <t>Další podporované aplikace/protokoly pro SSO jsou:
• HTTP(s)/Web aplikace
• Libovolná aplikace běžící v prostředí MS Windows</t>
  </si>
  <si>
    <t>Dodané PIM řešení zatěžuje sdílené prostředky v minimální míře. Pokud je tedy stejné funkcionality možné dosáhnout s významně nižším zatížením používaných prostředků, je aplikován právě tento přístup. Znamená to, že využívání sdílených prostředků musí být optimalizováno, pokud je to možné (např. nahrávky musí být při přenosu a ukládání komprimovány). Týká se tedy vytížení:
• Integrovaných systémů/aplikací (přístupové body, řízené EP, LDAP/AD)
• Systémových zdrojů (CPU, RAM, IOPS, apod.)
• Síťové infrastruktury (např. při přenosu nahrávek)</t>
  </si>
  <si>
    <r>
      <t xml:space="preserve">Všechny komponenty dodaného řešení PIM jsou dostatečně zabezpečeny. Toho je dosaženo minimálně následujícími opařeními:
• je proveden </t>
    </r>
    <r>
      <rPr>
        <b/>
        <sz val="11"/>
        <color theme="1"/>
        <rFont val="Calibri"/>
        <family val="2"/>
        <charset val="238"/>
        <scheme val="minor"/>
      </rPr>
      <t>hardening,</t>
    </r>
    <r>
      <rPr>
        <sz val="11"/>
        <color theme="1"/>
        <rFont val="Calibri"/>
        <family val="2"/>
        <charset val="238"/>
        <scheme val="minor"/>
      </rPr>
      <t xml:space="preserve">
• </t>
    </r>
    <r>
      <rPr>
        <b/>
        <sz val="11"/>
        <color theme="1"/>
        <rFont val="Calibri"/>
        <family val="2"/>
        <charset val="238"/>
        <scheme val="minor"/>
      </rPr>
      <t>citlivá komunikace mezi komponentami, s externími systémy, nebo s uživateli</t>
    </r>
    <r>
      <rPr>
        <sz val="11"/>
        <color theme="1"/>
        <rFont val="Calibri"/>
        <family val="2"/>
        <charset val="238"/>
        <scheme val="minor"/>
      </rPr>
      <t xml:space="preserve"> je zabezpečena kryptografickými metodami, v rámci kterých jsou použity kryptografické algoritmy, které jsou v souladu s Přílohou č. 3 k vyhlášce č. 316/2014 Sb. (Zákon o kybernetické bezpečnosti), nebo mezinárodně uznávaným standardem FIPS 140-2,
• </t>
    </r>
    <r>
      <rPr>
        <b/>
        <sz val="11"/>
        <color theme="1"/>
        <rFont val="Calibri"/>
        <family val="2"/>
        <charset val="238"/>
        <scheme val="minor"/>
      </rPr>
      <t xml:space="preserve">přístup k citlivým údajům a funkcím systému </t>
    </r>
    <r>
      <rPr>
        <sz val="11"/>
        <color theme="1"/>
        <rFont val="Calibri"/>
        <family val="2"/>
        <charset val="238"/>
        <scheme val="minor"/>
      </rPr>
      <t>(jako jsou například hesla, nebo funkce změn heslo), je dostatečně chráněn pomocí kryptografických metod,  v rámci kterých jsou použity kryptografické algoritmy, které jsou v souladu s Přílohou č. 3 k vyhlášce č. 316/2014 Sb. (Zákon o kybernetické bezpečnosti), nebo mezinárodně uznávaným standardem FIPS 140-2,
•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 případě použití kryptografických metod, které nejsou v souladu s předchozími body, je možné implementovat </t>
    </r>
    <r>
      <rPr>
        <b/>
        <sz val="11"/>
        <color theme="1"/>
        <rFont val="Calibri"/>
        <family val="2"/>
        <charset val="238"/>
        <scheme val="minor"/>
      </rPr>
      <t>dodatečná opatření</t>
    </r>
    <r>
      <rPr>
        <sz val="11"/>
        <color theme="1"/>
        <rFont val="Calibri"/>
        <family val="2"/>
        <charset val="238"/>
        <scheme val="minor"/>
      </rPr>
      <t>, která jsou v souladu s předchozími body a zajistí dostatečnou ochranu ve smyslu předchozích bodů (např. slabě šifrovaná komunikace je posílána v IPSec tunelu, který je dodán jako součást řešení PIM)</t>
    </r>
  </si>
  <si>
    <t>Systém zaznamenává videonahrávky s aktivitou účtu, uskutečněnou prostřednictvím řešení PIM, s jednoznačnou vazbou na osobu, která aktivitu vykonává.</t>
  </si>
  <si>
    <t>Přiřazení privilegovaného účtu uživateli se řídí schvalovacím workflow, které je možné uživatelsky modifikovat. Workflow podporuje minimálně následující funkce:
• Víceúrovňové kaskádovité schvalování,
• Schvalování skupinou v režimu 1 z N (alespoň jedno schválení z N schvalovatelů)</t>
  </si>
  <si>
    <t>C.21.</t>
  </si>
  <si>
    <r>
      <t>Systém podporuje SSO pro privilegované účty (ve smyslu zmíněném v odstavc</t>
    </r>
    <r>
      <rPr>
        <sz val="11"/>
        <rFont val="Calibri"/>
        <family val="2"/>
        <charset val="238"/>
        <scheme val="minor"/>
      </rPr>
      <t>i</t>
    </r>
    <r>
      <rPr>
        <b/>
        <sz val="11"/>
        <rFont val="Calibri"/>
        <family val="2"/>
        <charset val="238"/>
        <scheme val="minor"/>
      </rPr>
      <t xml:space="preserve"> 5.1</t>
    </r>
    <r>
      <rPr>
        <sz val="11"/>
        <color theme="1"/>
        <rFont val="Calibri"/>
        <family val="2"/>
        <charset val="238"/>
        <scheme val="minor"/>
      </rPr>
      <t>), tedy možnost se automaticky přihlásit ke koncovému systému prostřednictvím privilegovaného účtu bez nutnosti zadávání hesla. Podporovány jsou minimálně následující aplikace/protokoly:
• Windows RDP
• SSH (např. PuTTY)</t>
    </r>
  </si>
  <si>
    <t>PIM řešení je určené pro český trh (potvrzeno prohlášením výrobce). Poskytující zajistí v souvislosti s poskytováním záručního servisu registraci objednatele v příslušné databázi výrobce řešení tak, aby byl objednatel oprávněn k technické podpoře v České republice přímo ze strany tohoto výrobce či jeho servisních partnerů.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</si>
</sst>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.5"/>
      <color rgb="FFFFFFFF"/>
      <name val="Calibri"/>
      <family val="2"/>
      <charset val="238"/>
      <scheme val="minor"/>
    </font>
    <font>
      <b/>
      <sz val="7"/>
      <color rgb="FFFFFFFF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2"/>
    </xf>
    <xf numFmtId="49" fontId="0" fillId="0" borderId="0" xfId="0" applyNumberFormat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0" fillId="7" borderId="8" xfId="0" applyFont="1" applyFill="1" applyBorder="1" applyAlignment="1">
      <alignment horizontal="left" vertical="top" wrapText="1"/>
    </xf>
    <xf numFmtId="0" fontId="0" fillId="8" borderId="0" xfId="0" applyFill="1" applyBorder="1"/>
    <xf numFmtId="0" fontId="0" fillId="7" borderId="9" xfId="0" applyFont="1" applyFill="1" applyBorder="1" applyAlignment="1">
      <alignment horizontal="left" vertical="top" wrapText="1"/>
    </xf>
    <xf numFmtId="0" fontId="2" fillId="6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6"/>
  <sheetViews>
    <sheetView tabSelected="1" zoomScaleNormal="100" workbookViewId="0">
      <pane ySplit="1" topLeftCell="A67" activePane="bottomLeft" state="frozenSplit"/>
      <selection pane="bottomLeft"/>
    </sheetView>
  </sheetViews>
  <sheetFormatPr defaultColWidth="25.7109375" defaultRowHeight="15" x14ac:dyDescent="0.25"/>
  <cols>
    <col min="1" max="1" width="10.7109375" bestFit="1" customWidth="1"/>
    <col min="2" max="2" width="61.85546875" style="13" customWidth="1"/>
    <col min="3" max="3" width="8.28515625" bestFit="1" customWidth="1"/>
    <col min="4" max="4" width="5.85546875" customWidth="1"/>
    <col min="6" max="6" width="57.85546875" style="8" customWidth="1"/>
    <col min="7" max="7" width="35.140625" customWidth="1"/>
  </cols>
  <sheetData>
    <row r="1" spans="1:7" ht="15.75" thickBot="1" x14ac:dyDescent="0.3">
      <c r="A1" s="1"/>
      <c r="B1" s="3" t="s">
        <v>47</v>
      </c>
      <c r="C1" s="2" t="s">
        <v>0</v>
      </c>
      <c r="D1" s="2" t="s">
        <v>1</v>
      </c>
      <c r="E1" s="2" t="s">
        <v>48</v>
      </c>
      <c r="F1" s="2" t="s">
        <v>49</v>
      </c>
      <c r="G1" s="2" t="s">
        <v>50</v>
      </c>
    </row>
    <row r="2" spans="1:7" ht="30.75" thickBot="1" x14ac:dyDescent="0.3">
      <c r="A2" s="4" t="s">
        <v>76</v>
      </c>
      <c r="B2" s="9" t="s">
        <v>2</v>
      </c>
      <c r="C2" s="5" t="s">
        <v>3</v>
      </c>
      <c r="D2" s="5" t="s">
        <v>4</v>
      </c>
      <c r="E2" s="15"/>
      <c r="F2" s="16"/>
      <c r="G2" s="16"/>
    </row>
    <row r="3" spans="1:7" ht="90.75" thickBot="1" x14ac:dyDescent="0.3">
      <c r="A3" s="4" t="s">
        <v>77</v>
      </c>
      <c r="B3" s="10" t="s">
        <v>130</v>
      </c>
      <c r="C3" s="6" t="s">
        <v>3</v>
      </c>
      <c r="D3" s="6" t="s">
        <v>4</v>
      </c>
      <c r="E3" s="14"/>
      <c r="F3" s="17"/>
      <c r="G3" s="17"/>
    </row>
    <row r="4" spans="1:7" ht="45.75" thickBot="1" x14ac:dyDescent="0.3">
      <c r="A4" s="4" t="s">
        <v>78</v>
      </c>
      <c r="B4" s="11" t="s">
        <v>51</v>
      </c>
      <c r="C4" s="5" t="s">
        <v>3</v>
      </c>
      <c r="D4" s="5" t="s">
        <v>4</v>
      </c>
      <c r="E4" s="15"/>
      <c r="F4" s="16"/>
      <c r="G4" s="16"/>
    </row>
    <row r="5" spans="1:7" ht="172.5" customHeight="1" thickBot="1" x14ac:dyDescent="0.3">
      <c r="A5" s="4" t="s">
        <v>79</v>
      </c>
      <c r="B5" s="10" t="s">
        <v>116</v>
      </c>
      <c r="C5" s="6" t="s">
        <v>3</v>
      </c>
      <c r="D5" s="6" t="s">
        <v>4</v>
      </c>
      <c r="E5" s="14"/>
      <c r="F5" s="17"/>
      <c r="G5" s="17"/>
    </row>
    <row r="6" spans="1:7" ht="30.75" thickBot="1" x14ac:dyDescent="0.3">
      <c r="A6" s="4" t="s">
        <v>80</v>
      </c>
      <c r="B6" s="9" t="s">
        <v>5</v>
      </c>
      <c r="C6" s="5" t="s">
        <v>3</v>
      </c>
      <c r="D6" s="5" t="s">
        <v>4</v>
      </c>
      <c r="E6" s="15"/>
      <c r="F6" s="16"/>
      <c r="G6" s="16"/>
    </row>
    <row r="7" spans="1:7" ht="45.75" thickBot="1" x14ac:dyDescent="0.3">
      <c r="A7" s="4" t="s">
        <v>81</v>
      </c>
      <c r="B7" s="10" t="s">
        <v>52</v>
      </c>
      <c r="C7" s="6" t="s">
        <v>6</v>
      </c>
      <c r="D7" s="6">
        <v>4</v>
      </c>
      <c r="E7" s="14"/>
      <c r="F7" s="17"/>
      <c r="G7" s="17"/>
    </row>
    <row r="8" spans="1:7" ht="45.75" thickBot="1" x14ac:dyDescent="0.3">
      <c r="A8" s="4" t="s">
        <v>82</v>
      </c>
      <c r="B8" s="11" t="s">
        <v>53</v>
      </c>
      <c r="C8" s="5" t="s">
        <v>6</v>
      </c>
      <c r="D8" s="5">
        <v>3</v>
      </c>
      <c r="E8" s="15"/>
      <c r="F8" s="16"/>
      <c r="G8" s="16"/>
    </row>
    <row r="9" spans="1:7" ht="120.75" thickBot="1" x14ac:dyDescent="0.3">
      <c r="A9" s="7" t="s">
        <v>83</v>
      </c>
      <c r="B9" s="10" t="s">
        <v>117</v>
      </c>
      <c r="C9" s="6" t="s">
        <v>3</v>
      </c>
      <c r="D9" s="6" t="s">
        <v>4</v>
      </c>
      <c r="E9" s="14"/>
      <c r="F9" s="17"/>
      <c r="G9" s="17"/>
    </row>
    <row r="10" spans="1:7" ht="135.75" thickBot="1" x14ac:dyDescent="0.3">
      <c r="A10" s="7" t="s">
        <v>84</v>
      </c>
      <c r="B10" s="11" t="s">
        <v>54</v>
      </c>
      <c r="C10" s="5" t="s">
        <v>3</v>
      </c>
      <c r="D10" s="5" t="s">
        <v>4</v>
      </c>
      <c r="E10" s="15"/>
      <c r="F10" s="16"/>
      <c r="G10" s="16"/>
    </row>
    <row r="11" spans="1:7" ht="120.75" thickBot="1" x14ac:dyDescent="0.3">
      <c r="A11" s="7" t="s">
        <v>85</v>
      </c>
      <c r="B11" s="10" t="s">
        <v>55</v>
      </c>
      <c r="C11" s="6" t="s">
        <v>3</v>
      </c>
      <c r="D11" s="6" t="s">
        <v>4</v>
      </c>
      <c r="E11" s="14"/>
      <c r="F11" s="17"/>
      <c r="G11" s="17"/>
    </row>
    <row r="12" spans="1:7" ht="30.75" thickBot="1" x14ac:dyDescent="0.3">
      <c r="A12" s="7" t="s">
        <v>86</v>
      </c>
      <c r="B12" s="11" t="s">
        <v>56</v>
      </c>
      <c r="C12" s="5" t="s">
        <v>6</v>
      </c>
      <c r="D12" s="5">
        <v>3</v>
      </c>
      <c r="E12" s="15"/>
      <c r="F12" s="16"/>
      <c r="G12" s="16"/>
    </row>
    <row r="13" spans="1:7" ht="30.75" thickBot="1" x14ac:dyDescent="0.3">
      <c r="A13" s="7" t="s">
        <v>87</v>
      </c>
      <c r="B13" s="10" t="s">
        <v>57</v>
      </c>
      <c r="C13" s="6" t="s">
        <v>6</v>
      </c>
      <c r="D13" s="6">
        <v>3</v>
      </c>
      <c r="E13" s="14"/>
      <c r="F13" s="17"/>
      <c r="G13" s="17"/>
    </row>
    <row r="14" spans="1:7" ht="30.75" thickBot="1" x14ac:dyDescent="0.3">
      <c r="A14" s="7" t="s">
        <v>88</v>
      </c>
      <c r="B14" s="11" t="s">
        <v>58</v>
      </c>
      <c r="C14" s="5" t="s">
        <v>6</v>
      </c>
      <c r="D14" s="5">
        <v>2</v>
      </c>
      <c r="E14" s="15"/>
      <c r="F14" s="16"/>
      <c r="G14" s="16"/>
    </row>
    <row r="15" spans="1:7" ht="150.75" thickBot="1" x14ac:dyDescent="0.3">
      <c r="A15" s="7" t="s">
        <v>89</v>
      </c>
      <c r="B15" s="10" t="s">
        <v>124</v>
      </c>
      <c r="C15" s="6" t="s">
        <v>3</v>
      </c>
      <c r="D15" s="6" t="s">
        <v>4</v>
      </c>
      <c r="E15" s="14"/>
      <c r="F15" s="17"/>
      <c r="G15" s="17"/>
    </row>
    <row r="16" spans="1:7" ht="30.75" thickBot="1" x14ac:dyDescent="0.3">
      <c r="A16" s="7" t="s">
        <v>118</v>
      </c>
      <c r="B16" s="11" t="s">
        <v>113</v>
      </c>
      <c r="C16" s="5" t="s">
        <v>3</v>
      </c>
      <c r="D16" s="5" t="s">
        <v>4</v>
      </c>
      <c r="E16" s="15"/>
      <c r="F16" s="16"/>
      <c r="G16" s="16"/>
    </row>
    <row r="17" spans="1:16383" ht="293.25" customHeight="1" thickBot="1" x14ac:dyDescent="0.3">
      <c r="A17" s="7" t="s">
        <v>90</v>
      </c>
      <c r="B17" s="10" t="s">
        <v>125</v>
      </c>
      <c r="C17" s="6" t="s">
        <v>3</v>
      </c>
      <c r="D17" s="6" t="s">
        <v>4</v>
      </c>
      <c r="E17" s="14"/>
      <c r="F17" s="17"/>
      <c r="G17" s="17"/>
    </row>
    <row r="18" spans="1:16383" ht="75.75" thickBot="1" x14ac:dyDescent="0.3">
      <c r="A18" s="7" t="s">
        <v>91</v>
      </c>
      <c r="B18" s="11" t="s">
        <v>119</v>
      </c>
      <c r="C18" s="5" t="s">
        <v>3</v>
      </c>
      <c r="D18" s="5" t="s">
        <v>4</v>
      </c>
      <c r="E18" s="15"/>
      <c r="F18" s="16"/>
      <c r="G18" s="16"/>
    </row>
    <row r="19" spans="1:16383" ht="120.75" thickBot="1" x14ac:dyDescent="0.3">
      <c r="A19" s="7" t="s">
        <v>92</v>
      </c>
      <c r="B19" s="10" t="s">
        <v>59</v>
      </c>
      <c r="C19" s="6" t="s">
        <v>3</v>
      </c>
      <c r="D19" s="6" t="s">
        <v>4</v>
      </c>
      <c r="E19" s="14"/>
      <c r="F19" s="17"/>
      <c r="G19" s="17"/>
    </row>
    <row r="20" spans="1:16383" s="21" customFormat="1" ht="6" customHeight="1" x14ac:dyDescent="0.25">
      <c r="A20" s="20"/>
      <c r="B20" s="20"/>
      <c r="C20" s="20"/>
      <c r="D20" s="20"/>
      <c r="E20" s="20"/>
      <c r="F20" s="20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spans="1:16383" ht="45.75" thickBot="1" x14ac:dyDescent="0.3">
      <c r="A21" s="19" t="s">
        <v>7</v>
      </c>
      <c r="B21" s="10" t="s">
        <v>126</v>
      </c>
      <c r="C21" s="6" t="s">
        <v>3</v>
      </c>
      <c r="D21" s="6" t="s">
        <v>4</v>
      </c>
      <c r="E21" s="14"/>
      <c r="F21" s="17"/>
      <c r="G21" s="17"/>
    </row>
    <row r="22" spans="1:16383" ht="30.75" thickBot="1" x14ac:dyDescent="0.3">
      <c r="A22" s="7" t="s">
        <v>8</v>
      </c>
      <c r="B22" s="11" t="s">
        <v>9</v>
      </c>
      <c r="C22" s="5" t="s">
        <v>3</v>
      </c>
      <c r="D22" s="5" t="s">
        <v>4</v>
      </c>
      <c r="E22" s="15"/>
      <c r="F22" s="16"/>
      <c r="G22" s="16"/>
    </row>
    <row r="23" spans="1:16383" ht="75.75" thickBot="1" x14ac:dyDescent="0.3">
      <c r="A23" s="7" t="s">
        <v>46</v>
      </c>
      <c r="B23" s="10" t="s">
        <v>60</v>
      </c>
      <c r="C23" s="6" t="s">
        <v>3</v>
      </c>
      <c r="D23" s="6" t="s">
        <v>4</v>
      </c>
      <c r="E23" s="14"/>
      <c r="F23" s="17"/>
      <c r="G23" s="17"/>
    </row>
    <row r="24" spans="1:16383" ht="60.75" thickBot="1" x14ac:dyDescent="0.3">
      <c r="A24" s="7" t="s">
        <v>10</v>
      </c>
      <c r="B24" s="11" t="s">
        <v>61</v>
      </c>
      <c r="C24" s="5" t="s">
        <v>6</v>
      </c>
      <c r="D24" s="5">
        <v>3</v>
      </c>
      <c r="E24" s="15"/>
      <c r="F24" s="16"/>
      <c r="G24" s="16"/>
    </row>
    <row r="25" spans="1:16383" ht="45.75" thickBot="1" x14ac:dyDescent="0.3">
      <c r="A25" s="7" t="s">
        <v>11</v>
      </c>
      <c r="B25" s="10" t="s">
        <v>12</v>
      </c>
      <c r="C25" s="6" t="s">
        <v>3</v>
      </c>
      <c r="D25" s="6" t="s">
        <v>4</v>
      </c>
      <c r="E25" s="14"/>
      <c r="F25" s="17"/>
      <c r="G25" s="17"/>
    </row>
    <row r="26" spans="1:16383" ht="15.75" thickBot="1" x14ac:dyDescent="0.3">
      <c r="A26" s="7" t="s">
        <v>13</v>
      </c>
      <c r="B26" s="11" t="s">
        <v>14</v>
      </c>
      <c r="C26" s="5" t="s">
        <v>6</v>
      </c>
      <c r="D26" s="5">
        <v>3</v>
      </c>
      <c r="E26" s="15"/>
      <c r="F26" s="16"/>
      <c r="G26" s="16"/>
    </row>
    <row r="27" spans="1:16383" ht="30.75" thickBot="1" x14ac:dyDescent="0.3">
      <c r="A27" s="7" t="s">
        <v>15</v>
      </c>
      <c r="B27" s="10" t="s">
        <v>16</v>
      </c>
      <c r="C27" s="6" t="s">
        <v>3</v>
      </c>
      <c r="D27" s="6" t="s">
        <v>4</v>
      </c>
      <c r="E27" s="14"/>
      <c r="F27" s="17"/>
      <c r="G27" s="17"/>
    </row>
    <row r="28" spans="1:16383" ht="30.75" thickBot="1" x14ac:dyDescent="0.3">
      <c r="A28" s="7" t="s">
        <v>17</v>
      </c>
      <c r="B28" s="11" t="s">
        <v>18</v>
      </c>
      <c r="C28" s="5" t="s">
        <v>3</v>
      </c>
      <c r="D28" s="5" t="s">
        <v>4</v>
      </c>
      <c r="E28" s="15"/>
      <c r="F28" s="16"/>
      <c r="G28" s="16"/>
    </row>
    <row r="29" spans="1:16383" ht="30.75" thickBot="1" x14ac:dyDescent="0.3">
      <c r="A29" s="7" t="s">
        <v>19</v>
      </c>
      <c r="B29" s="10" t="s">
        <v>20</v>
      </c>
      <c r="C29" s="6" t="s">
        <v>6</v>
      </c>
      <c r="D29" s="6">
        <v>1</v>
      </c>
      <c r="E29" s="14"/>
      <c r="F29" s="17"/>
      <c r="G29" s="17"/>
    </row>
    <row r="30" spans="1:16383" ht="60.75" thickBot="1" x14ac:dyDescent="0.3">
      <c r="A30" s="7" t="s">
        <v>21</v>
      </c>
      <c r="B30" s="11" t="s">
        <v>115</v>
      </c>
      <c r="C30" s="5" t="s">
        <v>6</v>
      </c>
      <c r="D30" s="5">
        <v>1</v>
      </c>
      <c r="E30" s="15"/>
      <c r="F30" s="16"/>
      <c r="G30" s="16"/>
    </row>
    <row r="31" spans="1:16383" ht="90.75" thickBot="1" x14ac:dyDescent="0.3">
      <c r="A31" s="7" t="s">
        <v>22</v>
      </c>
      <c r="B31" s="10" t="s">
        <v>122</v>
      </c>
      <c r="C31" s="6" t="s">
        <v>6</v>
      </c>
      <c r="D31" s="6">
        <v>4</v>
      </c>
      <c r="E31" s="14"/>
      <c r="F31" s="17"/>
      <c r="G31" s="17"/>
    </row>
    <row r="32" spans="1:16383" ht="60.75" thickBot="1" x14ac:dyDescent="0.3">
      <c r="A32" s="7" t="s">
        <v>23</v>
      </c>
      <c r="B32" s="11" t="s">
        <v>62</v>
      </c>
      <c r="C32" s="5" t="s">
        <v>6</v>
      </c>
      <c r="D32" s="5">
        <v>4</v>
      </c>
      <c r="E32" s="15"/>
      <c r="F32" s="16"/>
      <c r="G32" s="16"/>
    </row>
    <row r="33" spans="1:16383" ht="60.75" thickBot="1" x14ac:dyDescent="0.3">
      <c r="A33" s="7" t="s">
        <v>24</v>
      </c>
      <c r="B33" s="10" t="s">
        <v>63</v>
      </c>
      <c r="C33" s="6" t="s">
        <v>6</v>
      </c>
      <c r="D33" s="6">
        <v>4</v>
      </c>
      <c r="E33" s="14"/>
      <c r="F33" s="17"/>
      <c r="G33" s="17"/>
    </row>
    <row r="34" spans="1:16383" ht="30.75" thickBot="1" x14ac:dyDescent="0.3">
      <c r="A34" s="7" t="s">
        <v>25</v>
      </c>
      <c r="B34" s="11" t="s">
        <v>26</v>
      </c>
      <c r="C34" s="5" t="s">
        <v>3</v>
      </c>
      <c r="D34" s="5" t="s">
        <v>4</v>
      </c>
      <c r="E34" s="15"/>
      <c r="F34" s="16"/>
      <c r="G34" s="16"/>
    </row>
    <row r="35" spans="1:16383" ht="45.75" thickBot="1" x14ac:dyDescent="0.3">
      <c r="A35" s="7" t="s">
        <v>27</v>
      </c>
      <c r="B35" s="10" t="s">
        <v>64</v>
      </c>
      <c r="C35" s="6" t="s">
        <v>3</v>
      </c>
      <c r="D35" s="6" t="s">
        <v>4</v>
      </c>
      <c r="E35" s="14"/>
      <c r="F35" s="17"/>
      <c r="G35" s="17"/>
    </row>
    <row r="36" spans="1:16383" ht="75.75" thickBot="1" x14ac:dyDescent="0.3">
      <c r="A36" s="7" t="s">
        <v>28</v>
      </c>
      <c r="B36" s="11" t="s">
        <v>65</v>
      </c>
      <c r="C36" s="5" t="s">
        <v>3</v>
      </c>
      <c r="D36" s="5" t="s">
        <v>4</v>
      </c>
      <c r="E36" s="15"/>
      <c r="F36" s="23"/>
      <c r="G36" s="16"/>
    </row>
    <row r="37" spans="1:16383" ht="30.75" thickBot="1" x14ac:dyDescent="0.3">
      <c r="A37" s="7" t="s">
        <v>29</v>
      </c>
      <c r="B37" s="10" t="s">
        <v>30</v>
      </c>
      <c r="C37" s="6" t="s">
        <v>6</v>
      </c>
      <c r="D37" s="6">
        <v>4</v>
      </c>
      <c r="E37" s="14"/>
      <c r="F37" s="17"/>
      <c r="G37" s="17"/>
    </row>
    <row r="38" spans="1:16383" ht="29.25" thickBot="1" x14ac:dyDescent="0.3">
      <c r="A38" s="7" t="s">
        <v>31</v>
      </c>
      <c r="B38" s="11" t="s">
        <v>32</v>
      </c>
      <c r="C38" s="5" t="s">
        <v>3</v>
      </c>
      <c r="D38" s="5" t="s">
        <v>4</v>
      </c>
      <c r="E38" s="15"/>
      <c r="F38" s="16"/>
      <c r="G38" s="16"/>
    </row>
    <row r="39" spans="1:16383" ht="29.25" thickBot="1" x14ac:dyDescent="0.3">
      <c r="A39" s="7" t="s">
        <v>33</v>
      </c>
      <c r="B39" s="10" t="s">
        <v>34</v>
      </c>
      <c r="C39" s="6" t="s">
        <v>6</v>
      </c>
      <c r="D39" s="6">
        <v>5</v>
      </c>
      <c r="E39" s="14"/>
      <c r="F39" s="17"/>
      <c r="G39" s="17"/>
    </row>
    <row r="40" spans="1:16383" ht="135.75" thickBot="1" x14ac:dyDescent="0.3">
      <c r="A40" s="7" t="s">
        <v>35</v>
      </c>
      <c r="B40" s="11" t="s">
        <v>114</v>
      </c>
      <c r="C40" s="5" t="s">
        <v>6</v>
      </c>
      <c r="D40" s="5">
        <v>5</v>
      </c>
      <c r="E40" s="15"/>
      <c r="F40" s="16"/>
      <c r="G40" s="16"/>
    </row>
    <row r="41" spans="1:16383" ht="60.75" thickBot="1" x14ac:dyDescent="0.3">
      <c r="A41" s="7" t="s">
        <v>36</v>
      </c>
      <c r="B41" s="10" t="s">
        <v>66</v>
      </c>
      <c r="C41" s="6" t="s">
        <v>3</v>
      </c>
      <c r="D41" s="6" t="s">
        <v>4</v>
      </c>
      <c r="E41" s="14"/>
      <c r="F41" s="17"/>
      <c r="G41" s="17"/>
    </row>
    <row r="42" spans="1:16383" s="21" customFormat="1" ht="6" customHeight="1" x14ac:dyDescent="0.25">
      <c r="A42" s="20"/>
      <c r="B42" s="20"/>
      <c r="C42" s="20"/>
      <c r="D42" s="20"/>
      <c r="E42" s="20"/>
      <c r="F42" s="20"/>
      <c r="G42" s="2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ht="60.75" thickBot="1" x14ac:dyDescent="0.3">
      <c r="A43" s="18" t="s">
        <v>93</v>
      </c>
      <c r="B43" s="10" t="s">
        <v>67</v>
      </c>
      <c r="C43" s="6" t="s">
        <v>3</v>
      </c>
      <c r="D43" s="6" t="s">
        <v>4</v>
      </c>
      <c r="E43" s="14"/>
      <c r="F43" s="17"/>
      <c r="G43" s="17"/>
    </row>
    <row r="44" spans="1:16383" ht="45.75" thickBot="1" x14ac:dyDescent="0.3">
      <c r="A44" s="7" t="s">
        <v>94</v>
      </c>
      <c r="B44" s="11" t="s">
        <v>68</v>
      </c>
      <c r="C44" s="5" t="s">
        <v>3</v>
      </c>
      <c r="D44" s="5" t="s">
        <v>4</v>
      </c>
      <c r="E44" s="15"/>
      <c r="F44" s="16"/>
      <c r="G44" s="16"/>
    </row>
    <row r="45" spans="1:16383" ht="120.75" thickBot="1" x14ac:dyDescent="0.3">
      <c r="A45" s="7" t="s">
        <v>95</v>
      </c>
      <c r="B45" s="10" t="s">
        <v>69</v>
      </c>
      <c r="C45" s="6" t="s">
        <v>3</v>
      </c>
      <c r="D45" s="6" t="s">
        <v>4</v>
      </c>
      <c r="E45" s="14"/>
      <c r="F45" s="17"/>
      <c r="G45" s="17"/>
    </row>
    <row r="46" spans="1:16383" ht="135.75" thickBot="1" x14ac:dyDescent="0.3">
      <c r="A46" s="7" t="s">
        <v>96</v>
      </c>
      <c r="B46" s="11" t="s">
        <v>70</v>
      </c>
      <c r="C46" s="5" t="s">
        <v>3</v>
      </c>
      <c r="D46" s="5" t="s">
        <v>4</v>
      </c>
      <c r="E46" s="15"/>
      <c r="F46" s="16"/>
      <c r="G46" s="16"/>
    </row>
    <row r="47" spans="1:16383" ht="30.75" thickBot="1" x14ac:dyDescent="0.3">
      <c r="A47" s="7" t="s">
        <v>97</v>
      </c>
      <c r="B47" s="12" t="s">
        <v>37</v>
      </c>
      <c r="C47" s="6" t="s">
        <v>3</v>
      </c>
      <c r="D47" s="6" t="s">
        <v>4</v>
      </c>
      <c r="E47" s="14"/>
      <c r="F47" s="17"/>
      <c r="G47" s="17"/>
    </row>
    <row r="48" spans="1:16383" ht="45.75" thickBot="1" x14ac:dyDescent="0.3">
      <c r="A48" s="7" t="s">
        <v>98</v>
      </c>
      <c r="B48" s="9" t="s">
        <v>38</v>
      </c>
      <c r="C48" s="5" t="s">
        <v>3</v>
      </c>
      <c r="D48" s="5" t="s">
        <v>4</v>
      </c>
      <c r="E48" s="15"/>
      <c r="F48" s="16"/>
      <c r="G48" s="16"/>
    </row>
    <row r="49" spans="1:7" ht="30.75" thickBot="1" x14ac:dyDescent="0.3">
      <c r="A49" s="7" t="s">
        <v>99</v>
      </c>
      <c r="B49" s="10" t="s">
        <v>71</v>
      </c>
      <c r="C49" s="6" t="s">
        <v>3</v>
      </c>
      <c r="D49" s="6" t="s">
        <v>4</v>
      </c>
      <c r="E49" s="14"/>
      <c r="F49" s="17"/>
      <c r="G49" s="17"/>
    </row>
    <row r="50" spans="1:7" ht="105.75" thickBot="1" x14ac:dyDescent="0.3">
      <c r="A50" s="7" t="s">
        <v>100</v>
      </c>
      <c r="B50" s="11" t="s">
        <v>72</v>
      </c>
      <c r="C50" s="5" t="s">
        <v>3</v>
      </c>
      <c r="D50" s="5" t="s">
        <v>4</v>
      </c>
      <c r="E50" s="15"/>
      <c r="F50" s="16"/>
      <c r="G50" s="16"/>
    </row>
    <row r="51" spans="1:7" ht="30.75" thickBot="1" x14ac:dyDescent="0.3">
      <c r="A51" s="7" t="s">
        <v>101</v>
      </c>
      <c r="B51" s="12" t="s">
        <v>39</v>
      </c>
      <c r="C51" s="6" t="s">
        <v>6</v>
      </c>
      <c r="D51" s="6">
        <v>2</v>
      </c>
      <c r="E51" s="14"/>
      <c r="F51" s="17"/>
      <c r="G51" s="17"/>
    </row>
    <row r="52" spans="1:7" ht="45.75" thickBot="1" x14ac:dyDescent="0.3">
      <c r="A52" s="7" t="s">
        <v>102</v>
      </c>
      <c r="B52" s="9" t="s">
        <v>40</v>
      </c>
      <c r="C52" s="5" t="s">
        <v>6</v>
      </c>
      <c r="D52" s="5">
        <v>4</v>
      </c>
      <c r="E52" s="15"/>
      <c r="F52" s="16"/>
      <c r="G52" s="16"/>
    </row>
    <row r="53" spans="1:7" ht="30.75" thickBot="1" x14ac:dyDescent="0.3">
      <c r="A53" s="7" t="s">
        <v>103</v>
      </c>
      <c r="B53" s="12" t="s">
        <v>41</v>
      </c>
      <c r="C53" s="6" t="s">
        <v>3</v>
      </c>
      <c r="D53" s="6" t="s">
        <v>4</v>
      </c>
      <c r="E53" s="14"/>
      <c r="F53" s="17"/>
      <c r="G53" s="17"/>
    </row>
    <row r="54" spans="1:7" ht="60.75" thickBot="1" x14ac:dyDescent="0.3">
      <c r="A54" s="7" t="s">
        <v>104</v>
      </c>
      <c r="B54" s="9" t="s">
        <v>42</v>
      </c>
      <c r="C54" s="5" t="s">
        <v>3</v>
      </c>
      <c r="D54" s="5" t="s">
        <v>4</v>
      </c>
      <c r="E54" s="15"/>
      <c r="F54" s="16"/>
      <c r="G54" s="16"/>
    </row>
    <row r="55" spans="1:7" ht="90.75" thickBot="1" x14ac:dyDescent="0.3">
      <c r="A55" s="7" t="s">
        <v>105</v>
      </c>
      <c r="B55" s="12" t="s">
        <v>127</v>
      </c>
      <c r="C55" s="6" t="s">
        <v>6</v>
      </c>
      <c r="D55" s="6">
        <v>5</v>
      </c>
      <c r="E55" s="14"/>
      <c r="F55" s="17"/>
      <c r="G55" s="17"/>
    </row>
    <row r="56" spans="1:7" ht="30.75" thickBot="1" x14ac:dyDescent="0.3">
      <c r="A56" s="7" t="s">
        <v>106</v>
      </c>
      <c r="B56" s="9" t="s">
        <v>43</v>
      </c>
      <c r="C56" s="5" t="s">
        <v>3</v>
      </c>
      <c r="D56" s="5" t="s">
        <v>4</v>
      </c>
      <c r="E56" s="15"/>
      <c r="F56" s="16"/>
      <c r="G56" s="16"/>
    </row>
    <row r="57" spans="1:7" ht="60.75" thickBot="1" x14ac:dyDescent="0.3">
      <c r="A57" s="7" t="s">
        <v>107</v>
      </c>
      <c r="B57" s="12" t="s">
        <v>44</v>
      </c>
      <c r="C57" s="6" t="s">
        <v>6</v>
      </c>
      <c r="D57" s="6">
        <v>5</v>
      </c>
      <c r="E57" s="14"/>
      <c r="F57" s="17"/>
      <c r="G57" s="17"/>
    </row>
    <row r="58" spans="1:7" ht="135.75" thickBot="1" x14ac:dyDescent="0.3">
      <c r="A58" s="7" t="s">
        <v>108</v>
      </c>
      <c r="B58" s="9" t="s">
        <v>73</v>
      </c>
      <c r="C58" s="5" t="s">
        <v>3</v>
      </c>
      <c r="D58" s="5" t="s">
        <v>4</v>
      </c>
      <c r="E58" s="15"/>
      <c r="F58" s="16"/>
      <c r="G58" s="16"/>
    </row>
    <row r="59" spans="1:7" ht="30.75" thickBot="1" x14ac:dyDescent="0.3">
      <c r="A59" s="7" t="s">
        <v>109</v>
      </c>
      <c r="B59" s="12" t="s">
        <v>45</v>
      </c>
      <c r="C59" s="6" t="s">
        <v>3</v>
      </c>
      <c r="D59" s="6" t="s">
        <v>4</v>
      </c>
      <c r="E59" s="14"/>
      <c r="F59" s="17"/>
      <c r="G59" s="17"/>
    </row>
    <row r="60" spans="1:7" ht="90.75" thickBot="1" x14ac:dyDescent="0.3">
      <c r="A60" s="7" t="s">
        <v>110</v>
      </c>
      <c r="B60" s="9" t="s">
        <v>74</v>
      </c>
      <c r="C60" s="5" t="s">
        <v>6</v>
      </c>
      <c r="D60" s="5">
        <v>5</v>
      </c>
      <c r="E60" s="15"/>
      <c r="F60" s="16"/>
      <c r="G60" s="16"/>
    </row>
    <row r="61" spans="1:7" ht="105.75" thickBot="1" x14ac:dyDescent="0.3">
      <c r="A61" s="7" t="s">
        <v>111</v>
      </c>
      <c r="B61" s="10" t="s">
        <v>129</v>
      </c>
      <c r="C61" s="6" t="s">
        <v>3</v>
      </c>
      <c r="D61" s="6" t="s">
        <v>4</v>
      </c>
      <c r="E61" s="14"/>
      <c r="F61" s="17"/>
      <c r="G61" s="17"/>
    </row>
    <row r="62" spans="1:7" ht="45.75" thickBot="1" x14ac:dyDescent="0.3">
      <c r="A62" s="7" t="s">
        <v>112</v>
      </c>
      <c r="B62" s="9" t="s">
        <v>123</v>
      </c>
      <c r="C62" s="5" t="s">
        <v>6</v>
      </c>
      <c r="D62" s="5">
        <v>5</v>
      </c>
      <c r="E62" s="15"/>
      <c r="F62" s="16"/>
      <c r="G62" s="16"/>
    </row>
    <row r="63" spans="1:7" ht="45.75" thickBot="1" x14ac:dyDescent="0.3">
      <c r="A63" s="7" t="s">
        <v>128</v>
      </c>
      <c r="B63" s="12" t="s">
        <v>75</v>
      </c>
      <c r="C63" s="6" t="s">
        <v>6</v>
      </c>
      <c r="D63" s="6">
        <v>5</v>
      </c>
      <c r="E63" s="14"/>
      <c r="F63" s="17"/>
      <c r="G63" s="17"/>
    </row>
    <row r="65" spans="2:4" hidden="1" x14ac:dyDescent="0.25">
      <c r="B65" s="13" t="s">
        <v>120</v>
      </c>
      <c r="D65">
        <f>SUM(D2:D63)</f>
        <v>80</v>
      </c>
    </row>
    <row r="66" spans="2:4" hidden="1" x14ac:dyDescent="0.25">
      <c r="B66" s="13" t="s">
        <v>121</v>
      </c>
      <c r="D66">
        <f>SUMIF(E2:E63,"ANO",D2:D63)</f>
        <v>0</v>
      </c>
    </row>
  </sheetData>
  <sheetProtection sheet="1" objects="1" scenarios="1" formatColumns="0" formatRows="0"/>
  <protectedRanges>
    <protectedRange sqref="E2:G63" name="Oblast1"/>
  </protectedRanges>
  <conditionalFormatting sqref="E2 E4:E19 E23:E32 E35:E41 E45:E54">
    <cfRule type="expression" dxfId="9" priority="13">
      <formula>AND($C2="ANO",$E2="NE")</formula>
    </cfRule>
  </conditionalFormatting>
  <conditionalFormatting sqref="E3">
    <cfRule type="expression" dxfId="8" priority="11">
      <formula>AND($C3="ANO",$E3="NE")</formula>
    </cfRule>
  </conditionalFormatting>
  <conditionalFormatting sqref="E22">
    <cfRule type="expression" dxfId="7" priority="10">
      <formula>AND($C22="ANO",$E22="NE")</formula>
    </cfRule>
  </conditionalFormatting>
  <conditionalFormatting sqref="E21">
    <cfRule type="expression" dxfId="6" priority="9">
      <formula>AND($C21="ANO",$E21="NE")</formula>
    </cfRule>
  </conditionalFormatting>
  <conditionalFormatting sqref="E34">
    <cfRule type="expression" dxfId="5" priority="6">
      <formula>AND($C34="ANO",$E34="NE")</formula>
    </cfRule>
  </conditionalFormatting>
  <conditionalFormatting sqref="E33">
    <cfRule type="expression" dxfId="4" priority="5">
      <formula>AND($C33="ANO",$E33="NE")</formula>
    </cfRule>
  </conditionalFormatting>
  <conditionalFormatting sqref="E44">
    <cfRule type="expression" dxfId="3" priority="4">
      <formula>AND($C44="ANO",$E44="NE")</formula>
    </cfRule>
  </conditionalFormatting>
  <conditionalFormatting sqref="E43">
    <cfRule type="expression" dxfId="2" priority="3">
      <formula>AND($C43="ANO",$E43="NE")</formula>
    </cfRule>
  </conditionalFormatting>
  <conditionalFormatting sqref="E55:E63">
    <cfRule type="expression" dxfId="1" priority="2">
      <formula>AND($C55="ANO",$E55="NE")</formula>
    </cfRule>
  </conditionalFormatting>
  <conditionalFormatting sqref="F36">
    <cfRule type="expression" dxfId="0" priority="1">
      <formula>AND($C36="ANO",$E36="NE")</formula>
    </cfRule>
  </conditionalFormatting>
  <dataValidations count="2">
    <dataValidation type="list" allowBlank="1" showErrorMessage="1" errorTitle="Chybná hodnota buňky" error="Vyplňte prosím pouze hodnoty &quot;ANO&quot; nebo &quot;NE&quot;." sqref="E21:E41 E2:E19 E43:E63">
      <formula1>"ANO,NE"</formula1>
    </dataValidation>
    <dataValidation allowBlank="1" showErrorMessage="1" errorTitle="Chybná hodnota buňky" error="Vyplňte prosím pouze hodnoty &quot;ANO&quot; nebo &quot;NE&quot;." sqref="E20 E42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 - PřílohaA</dc:title>
  <dc:creator>Karel.Stefl@mze.cz</dc:creator>
  <cp:lastModifiedBy>Šímová Veronika</cp:lastModifiedBy>
  <dcterms:created xsi:type="dcterms:W3CDTF">2015-05-11T13:39:40Z</dcterms:created>
  <dcterms:modified xsi:type="dcterms:W3CDTF">2015-09-21T06:13:19Z</dcterms:modified>
</cp:coreProperties>
</file>